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GERENCIA_FINANCEIRA\Portal Transparência\2024\03. Mar 2024\"/>
    </mc:Choice>
  </mc:AlternateContent>
  <bookViews>
    <workbookView xWindow="0" yWindow="0" windowWidth="23040" windowHeight="9780"/>
  </bookViews>
  <sheets>
    <sheet name="MAR20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38" i="5"/>
  <c r="F39" i="5"/>
  <c r="F36" i="5"/>
  <c r="F34" i="5"/>
  <c r="F32" i="5"/>
  <c r="F31" i="5"/>
  <c r="F30" i="5"/>
  <c r="F29" i="5"/>
  <c r="F26" i="5"/>
  <c r="F25" i="5"/>
  <c r="F24" i="5"/>
  <c r="F23" i="5"/>
  <c r="F21" i="5"/>
  <c r="F19" i="5"/>
  <c r="F16" i="5"/>
  <c r="F15" i="5"/>
  <c r="F12" i="5"/>
  <c r="F11" i="5"/>
  <c r="F8" i="5"/>
  <c r="F7" i="5"/>
  <c r="F6" i="5"/>
  <c r="F4" i="5"/>
  <c r="F40" i="5" l="1"/>
  <c r="E40" i="5"/>
</calcChain>
</file>

<file path=xl/sharedStrings.xml><?xml version="1.0" encoding="utf-8"?>
<sst xmlns="http://schemas.openxmlformats.org/spreadsheetml/2006/main" count="90" uniqueCount="50">
  <si>
    <t xml:space="preserve">NOME </t>
  </si>
  <si>
    <t xml:space="preserve">DESCRIÇÃO </t>
  </si>
  <si>
    <t xml:space="preserve">Sydnei Dias Menezes </t>
  </si>
  <si>
    <t xml:space="preserve">Tanya Argentina Cano Collado </t>
  </si>
  <si>
    <t>Daiane Domingos Dos Santos</t>
  </si>
  <si>
    <t>Fabio Bruno De Oliveira</t>
  </si>
  <si>
    <t>Isabel Cristina Castro Da Rocha</t>
  </si>
  <si>
    <t>Luiz Othon Agnese Bezerra De Mello</t>
  </si>
  <si>
    <t>Vivianne Sampaio Vasques</t>
  </si>
  <si>
    <t xml:space="preserve">VALOR TOTAL: </t>
  </si>
  <si>
    <t>Regiane Cristina de Souza Jesus</t>
  </si>
  <si>
    <t>TIPO</t>
  </si>
  <si>
    <t>DATA</t>
  </si>
  <si>
    <t>VALOR POR EVENTO</t>
  </si>
  <si>
    <t>VALOR TOTAL</t>
  </si>
  <si>
    <t>INFORMAÇÃO SOBRE DIÁRIAS E VERBAS PAGAS EM MARÇO/2024</t>
  </si>
  <si>
    <t xml:space="preserve">Eduardo Ribeiro Dos Santos </t>
  </si>
  <si>
    <t xml:space="preserve">Igor Freire De Vetyemy </t>
  </si>
  <si>
    <t xml:space="preserve">Marllon Sevilha Da Silva </t>
  </si>
  <si>
    <t xml:space="preserve">Millena Caroline Moraes De Miranda </t>
  </si>
  <si>
    <t xml:space="preserve">Gustavo Juca Ferreira Jorge </t>
  </si>
  <si>
    <t>Conselheiro(a)</t>
  </si>
  <si>
    <t>Fórum de Presidentes no CAUBR em 14 e 15/03/2024</t>
  </si>
  <si>
    <t>Fiscalização na Região Centro-Sul/RJ (12 a 15/03/2024)</t>
  </si>
  <si>
    <t xml:space="preserve">Ivan de Menezes Honório </t>
  </si>
  <si>
    <t>Fiscalização na Região dos Lagos/RJ (25 a 28/03/2024)</t>
  </si>
  <si>
    <t>Rodrigo Abbade Pinto de Oliveira</t>
  </si>
  <si>
    <t xml:space="preserve"> Reuniões CED na sede do CAU/BR em 01/04/2024</t>
  </si>
  <si>
    <t>Audiência em Rio das Ostras e encontro com arquiteta Zuleila Danuzzio em 19/03/2024</t>
  </si>
  <si>
    <t>IX Encontro Nacional de Coordenadores da CEF no CAU/BR em 03 e 04/04/2024</t>
  </si>
  <si>
    <t xml:space="preserve"> Evento Dia Internacional da Mulher em Angra dos Reis/RJ em 11/03/2024</t>
  </si>
  <si>
    <t>Julio Cesar Da Rocha De Magalhaes</t>
  </si>
  <si>
    <t xml:space="preserve">Reunião Ordinária da CED nº 002/2024 realizada em 29/02/2024 </t>
  </si>
  <si>
    <t>Maria Emília Silva Lucas Tobias</t>
  </si>
  <si>
    <t>Daniel Mendes Mesquita</t>
  </si>
  <si>
    <t>Mauri Vieira da Silva</t>
  </si>
  <si>
    <t>Reunião Ordinária da CATHIS-CAU/RJ nº 001/2024 em 29/02/2024</t>
  </si>
  <si>
    <t>Encontro de Comunicação no CAU/BR nos dias 08 a 10/04/2024</t>
  </si>
  <si>
    <t>Joana Ferraz Silvares</t>
  </si>
  <si>
    <t>Presidente do CAU/RJ</t>
  </si>
  <si>
    <t>Funcionário(a)</t>
  </si>
  <si>
    <t xml:space="preserve">Reunião Ordinária da CED nº 002/2024 em 29/02/2024 </t>
  </si>
  <si>
    <t>Encontro de Comunicação no CAU/BR  (08 a 10/04/2024)</t>
  </si>
  <si>
    <t>Conferência Trienal de Fiscalização no CAU/BR  (27 e 28/03/2024)</t>
  </si>
  <si>
    <t>Reunião Extraordinária da CED nº 001/2024 em 22/02/2023</t>
  </si>
  <si>
    <t>Reunião Ordinária da CEF nº 002/2024 em 20/02/2024</t>
  </si>
  <si>
    <t>Representar o CAU/RJ em evento na Plenária da Câmara de Cardoso Moreira/RJ em 06/03/2024</t>
  </si>
  <si>
    <t>Gustavo Monteiro Manhães</t>
  </si>
  <si>
    <t>Michelle Beatrice Fernandes</t>
  </si>
  <si>
    <t>Sandra Hiromi Kokudai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</si>
</sst>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5" x14ac:dyDescent="0.25"/>
  <cols>
    <col min="1" max="1" width="35.140625" customWidth="1"/>
    <col min="2" max="2" width="20.85546875" customWidth="1"/>
    <col min="3" max="3" width="83.85546875" bestFit="1" customWidth="1"/>
    <col min="4" max="4" width="15.5703125" customWidth="1"/>
    <col min="5" max="5" width="21" bestFit="1" customWidth="1"/>
    <col min="6" max="6" width="17.7109375" bestFit="1" customWidth="1"/>
  </cols>
  <sheetData>
    <row r="1" spans="1:6" ht="30" customHeight="1" x14ac:dyDescent="0.25">
      <c r="A1" s="28" t="s">
        <v>15</v>
      </c>
      <c r="B1" s="29"/>
      <c r="C1" s="29"/>
      <c r="D1" s="29"/>
      <c r="E1" s="29"/>
      <c r="F1" s="29"/>
    </row>
    <row r="2" spans="1:6" ht="19.5" customHeight="1" x14ac:dyDescent="0.25">
      <c r="A2" s="1"/>
      <c r="B2" s="1"/>
      <c r="C2" s="1"/>
      <c r="D2" s="1"/>
      <c r="E2" s="1"/>
      <c r="F2" s="1"/>
    </row>
    <row r="3" spans="1:6" ht="20.100000000000001" customHeight="1" x14ac:dyDescent="0.25">
      <c r="A3" s="2" t="s">
        <v>0</v>
      </c>
      <c r="B3" s="2" t="s">
        <v>11</v>
      </c>
      <c r="C3" s="2" t="s">
        <v>1</v>
      </c>
      <c r="D3" s="2" t="s">
        <v>12</v>
      </c>
      <c r="E3" s="2" t="s">
        <v>13</v>
      </c>
      <c r="F3" s="2" t="s">
        <v>14</v>
      </c>
    </row>
    <row r="4" spans="1:6" ht="17.100000000000001" customHeight="1" x14ac:dyDescent="0.25">
      <c r="A4" s="36" t="s">
        <v>4</v>
      </c>
      <c r="B4" s="18" t="s">
        <v>21</v>
      </c>
      <c r="C4" s="8" t="s">
        <v>44</v>
      </c>
      <c r="D4" s="3">
        <v>45371</v>
      </c>
      <c r="E4" s="4">
        <v>135</v>
      </c>
      <c r="F4" s="26">
        <f>SUM(E4:E5)</f>
        <v>270</v>
      </c>
    </row>
    <row r="5" spans="1:6" ht="17.100000000000001" customHeight="1" x14ac:dyDescent="0.25">
      <c r="A5" s="37"/>
      <c r="B5" s="19"/>
      <c r="C5" s="8" t="s">
        <v>36</v>
      </c>
      <c r="D5" s="3">
        <v>45377</v>
      </c>
      <c r="E5" s="4">
        <v>135</v>
      </c>
      <c r="F5" s="27"/>
    </row>
    <row r="6" spans="1:6" ht="17.100000000000001" customHeight="1" x14ac:dyDescent="0.25">
      <c r="A6" s="11" t="s">
        <v>34</v>
      </c>
      <c r="B6" s="12" t="s">
        <v>21</v>
      </c>
      <c r="C6" s="13" t="s">
        <v>36</v>
      </c>
      <c r="D6" s="14">
        <v>45377</v>
      </c>
      <c r="E6" s="15">
        <v>135</v>
      </c>
      <c r="F6" s="15">
        <f>E6</f>
        <v>135</v>
      </c>
    </row>
    <row r="7" spans="1:6" ht="17.100000000000001" customHeight="1" x14ac:dyDescent="0.25">
      <c r="A7" s="10" t="s">
        <v>16</v>
      </c>
      <c r="B7" s="6" t="s">
        <v>21</v>
      </c>
      <c r="C7" s="8" t="s">
        <v>45</v>
      </c>
      <c r="D7" s="3">
        <v>45363</v>
      </c>
      <c r="E7" s="4">
        <v>135</v>
      </c>
      <c r="F7" s="4">
        <f>E7</f>
        <v>135</v>
      </c>
    </row>
    <row r="8" spans="1:6" ht="17.100000000000001" customHeight="1" x14ac:dyDescent="0.25">
      <c r="A8" s="33" t="s">
        <v>5</v>
      </c>
      <c r="B8" s="20" t="s">
        <v>21</v>
      </c>
      <c r="C8" s="13" t="s">
        <v>44</v>
      </c>
      <c r="D8" s="14">
        <v>45371</v>
      </c>
      <c r="E8" s="15">
        <v>135</v>
      </c>
      <c r="F8" s="23">
        <f>SUM(E8:E10)</f>
        <v>1234.5</v>
      </c>
    </row>
    <row r="9" spans="1:6" ht="17.100000000000001" customHeight="1" x14ac:dyDescent="0.25">
      <c r="A9" s="34"/>
      <c r="B9" s="22"/>
      <c r="C9" s="13" t="s">
        <v>27</v>
      </c>
      <c r="D9" s="14">
        <v>45377</v>
      </c>
      <c r="E9" s="15">
        <v>964.5</v>
      </c>
      <c r="F9" s="24"/>
    </row>
    <row r="10" spans="1:6" ht="17.100000000000001" customHeight="1" x14ac:dyDescent="0.25">
      <c r="A10" s="35"/>
      <c r="B10" s="21"/>
      <c r="C10" s="13" t="s">
        <v>41</v>
      </c>
      <c r="D10" s="14">
        <v>45377</v>
      </c>
      <c r="E10" s="15">
        <v>135</v>
      </c>
      <c r="F10" s="25"/>
    </row>
    <row r="11" spans="1:6" ht="17.100000000000001" customHeight="1" x14ac:dyDescent="0.25">
      <c r="A11" s="10" t="s">
        <v>20</v>
      </c>
      <c r="B11" s="6" t="s">
        <v>21</v>
      </c>
      <c r="C11" s="8" t="s">
        <v>45</v>
      </c>
      <c r="D11" s="3">
        <v>45363</v>
      </c>
      <c r="E11" s="4">
        <v>135</v>
      </c>
      <c r="F11" s="4">
        <f>E11</f>
        <v>135</v>
      </c>
    </row>
    <row r="12" spans="1:6" ht="17.100000000000001" customHeight="1" x14ac:dyDescent="0.25">
      <c r="A12" s="33" t="s">
        <v>47</v>
      </c>
      <c r="B12" s="20" t="s">
        <v>21</v>
      </c>
      <c r="C12" s="13" t="s">
        <v>44</v>
      </c>
      <c r="D12" s="14">
        <v>45371</v>
      </c>
      <c r="E12" s="15">
        <v>900</v>
      </c>
      <c r="F12" s="23">
        <f>SUM(E12:E14)</f>
        <v>2000</v>
      </c>
    </row>
    <row r="13" spans="1:6" ht="17.100000000000001" customHeight="1" x14ac:dyDescent="0.25">
      <c r="A13" s="34"/>
      <c r="B13" s="22"/>
      <c r="C13" s="13" t="s">
        <v>41</v>
      </c>
      <c r="D13" s="14">
        <v>45377</v>
      </c>
      <c r="E13" s="15">
        <v>900</v>
      </c>
      <c r="F13" s="24"/>
    </row>
    <row r="14" spans="1:6" ht="17.100000000000001" customHeight="1" x14ac:dyDescent="0.25">
      <c r="A14" s="35"/>
      <c r="B14" s="21"/>
      <c r="C14" s="13" t="s">
        <v>46</v>
      </c>
      <c r="D14" s="14">
        <v>45377</v>
      </c>
      <c r="E14" s="15">
        <v>200</v>
      </c>
      <c r="F14" s="25"/>
    </row>
    <row r="15" spans="1:6" ht="17.100000000000001" customHeight="1" x14ac:dyDescent="0.25">
      <c r="A15" s="10" t="s">
        <v>17</v>
      </c>
      <c r="B15" s="6" t="s">
        <v>21</v>
      </c>
      <c r="C15" s="8" t="s">
        <v>45</v>
      </c>
      <c r="D15" s="3">
        <v>45363</v>
      </c>
      <c r="E15" s="4">
        <v>135</v>
      </c>
      <c r="F15" s="4">
        <f>E15</f>
        <v>135</v>
      </c>
    </row>
    <row r="16" spans="1:6" ht="17.100000000000001" customHeight="1" x14ac:dyDescent="0.25">
      <c r="A16" s="33" t="s">
        <v>6</v>
      </c>
      <c r="B16" s="20" t="s">
        <v>21</v>
      </c>
      <c r="C16" s="13" t="s">
        <v>44</v>
      </c>
      <c r="D16" s="14">
        <v>45371</v>
      </c>
      <c r="E16" s="15">
        <v>800</v>
      </c>
      <c r="F16" s="23">
        <f>SUM(E16:E18)</f>
        <v>1950</v>
      </c>
    </row>
    <row r="17" spans="1:6" ht="17.100000000000001" customHeight="1" x14ac:dyDescent="0.25">
      <c r="A17" s="34"/>
      <c r="B17" s="22"/>
      <c r="C17" s="13" t="s">
        <v>32</v>
      </c>
      <c r="D17" s="14">
        <v>45377</v>
      </c>
      <c r="E17" s="15">
        <v>800</v>
      </c>
      <c r="F17" s="24"/>
    </row>
    <row r="18" spans="1:6" ht="17.100000000000001" customHeight="1" x14ac:dyDescent="0.25">
      <c r="A18" s="35"/>
      <c r="B18" s="21"/>
      <c r="C18" s="13" t="s">
        <v>30</v>
      </c>
      <c r="D18" s="14">
        <v>45377</v>
      </c>
      <c r="E18" s="15">
        <v>350</v>
      </c>
      <c r="F18" s="25"/>
    </row>
    <row r="19" spans="1:6" ht="17.100000000000001" customHeight="1" x14ac:dyDescent="0.25">
      <c r="A19" s="36" t="s">
        <v>31</v>
      </c>
      <c r="B19" s="18" t="s">
        <v>21</v>
      </c>
      <c r="C19" s="8" t="s">
        <v>41</v>
      </c>
      <c r="D19" s="3">
        <v>45377</v>
      </c>
      <c r="E19" s="4">
        <v>135</v>
      </c>
      <c r="F19" s="26">
        <f>SUM(E19:E20)</f>
        <v>270</v>
      </c>
    </row>
    <row r="20" spans="1:6" ht="17.100000000000001" customHeight="1" x14ac:dyDescent="0.25">
      <c r="A20" s="37"/>
      <c r="B20" s="19"/>
      <c r="C20" s="8" t="s">
        <v>44</v>
      </c>
      <c r="D20" s="3">
        <v>45371</v>
      </c>
      <c r="E20" s="4">
        <v>135</v>
      </c>
      <c r="F20" s="27"/>
    </row>
    <row r="21" spans="1:6" ht="17.100000000000001" customHeight="1" x14ac:dyDescent="0.25">
      <c r="A21" s="33" t="s">
        <v>7</v>
      </c>
      <c r="B21" s="20" t="s">
        <v>21</v>
      </c>
      <c r="C21" s="13" t="s">
        <v>44</v>
      </c>
      <c r="D21" s="14">
        <v>45371</v>
      </c>
      <c r="E21" s="15">
        <v>135</v>
      </c>
      <c r="F21" s="23">
        <f>SUM(E21:E22)</f>
        <v>270</v>
      </c>
    </row>
    <row r="22" spans="1:6" ht="17.100000000000001" customHeight="1" x14ac:dyDescent="0.25">
      <c r="A22" s="35"/>
      <c r="B22" s="21"/>
      <c r="C22" s="13" t="s">
        <v>41</v>
      </c>
      <c r="D22" s="14">
        <v>45377</v>
      </c>
      <c r="E22" s="15">
        <v>135</v>
      </c>
      <c r="F22" s="25"/>
    </row>
    <row r="23" spans="1:6" ht="17.100000000000001" customHeight="1" x14ac:dyDescent="0.25">
      <c r="A23" s="10" t="s">
        <v>33</v>
      </c>
      <c r="B23" s="6" t="s">
        <v>21</v>
      </c>
      <c r="C23" s="8" t="s">
        <v>36</v>
      </c>
      <c r="D23" s="3">
        <v>45377</v>
      </c>
      <c r="E23" s="4">
        <v>350</v>
      </c>
      <c r="F23" s="4">
        <f>E23</f>
        <v>350</v>
      </c>
    </row>
    <row r="24" spans="1:6" ht="17.100000000000001" customHeight="1" x14ac:dyDescent="0.25">
      <c r="A24" s="11" t="s">
        <v>18</v>
      </c>
      <c r="B24" s="12" t="s">
        <v>21</v>
      </c>
      <c r="C24" s="13" t="s">
        <v>45</v>
      </c>
      <c r="D24" s="14">
        <v>45363</v>
      </c>
      <c r="E24" s="15">
        <v>135</v>
      </c>
      <c r="F24" s="15">
        <f>E24</f>
        <v>135</v>
      </c>
    </row>
    <row r="25" spans="1:6" ht="17.100000000000001" customHeight="1" x14ac:dyDescent="0.25">
      <c r="A25" s="10" t="s">
        <v>35</v>
      </c>
      <c r="B25" s="6" t="s">
        <v>21</v>
      </c>
      <c r="C25" s="8" t="s">
        <v>36</v>
      </c>
      <c r="D25" s="3">
        <v>45377</v>
      </c>
      <c r="E25" s="4">
        <v>135</v>
      </c>
      <c r="F25" s="4">
        <f>E25</f>
        <v>135</v>
      </c>
    </row>
    <row r="26" spans="1:6" ht="17.100000000000001" customHeight="1" x14ac:dyDescent="0.25">
      <c r="A26" s="33" t="s">
        <v>48</v>
      </c>
      <c r="B26" s="20" t="s">
        <v>21</v>
      </c>
      <c r="C26" s="13" t="s">
        <v>22</v>
      </c>
      <c r="D26" s="14">
        <v>45363</v>
      </c>
      <c r="E26" s="15">
        <v>1607.5</v>
      </c>
      <c r="F26" s="23">
        <f>SUM(E26:E28)</f>
        <v>2959.5</v>
      </c>
    </row>
    <row r="27" spans="1:6" ht="17.100000000000001" customHeight="1" x14ac:dyDescent="0.25">
      <c r="A27" s="34"/>
      <c r="B27" s="22"/>
      <c r="C27" s="16" t="s">
        <v>37</v>
      </c>
      <c r="D27" s="14">
        <v>45379</v>
      </c>
      <c r="E27" s="15">
        <v>1286</v>
      </c>
      <c r="F27" s="24"/>
    </row>
    <row r="28" spans="1:6" ht="17.100000000000001" customHeight="1" x14ac:dyDescent="0.25">
      <c r="A28" s="35"/>
      <c r="B28" s="21"/>
      <c r="C28" s="13" t="s">
        <v>30</v>
      </c>
      <c r="D28" s="14">
        <v>45377</v>
      </c>
      <c r="E28" s="15">
        <v>66</v>
      </c>
      <c r="F28" s="25"/>
    </row>
    <row r="29" spans="1:6" ht="17.100000000000001" customHeight="1" x14ac:dyDescent="0.25">
      <c r="A29" s="10" t="s">
        <v>19</v>
      </c>
      <c r="B29" s="6" t="s">
        <v>21</v>
      </c>
      <c r="C29" s="8" t="s">
        <v>45</v>
      </c>
      <c r="D29" s="3">
        <v>45363</v>
      </c>
      <c r="E29" s="4">
        <v>135</v>
      </c>
      <c r="F29" s="4">
        <f>E29</f>
        <v>135</v>
      </c>
    </row>
    <row r="30" spans="1:6" ht="17.100000000000001" customHeight="1" x14ac:dyDescent="0.25">
      <c r="A30" s="11" t="s">
        <v>49</v>
      </c>
      <c r="B30" s="12" t="s">
        <v>21</v>
      </c>
      <c r="C30" s="13" t="s">
        <v>36</v>
      </c>
      <c r="D30" s="14">
        <v>45377</v>
      </c>
      <c r="E30" s="15">
        <v>135</v>
      </c>
      <c r="F30" s="15">
        <f>E30</f>
        <v>135</v>
      </c>
    </row>
    <row r="31" spans="1:6" ht="17.100000000000001" customHeight="1" x14ac:dyDescent="0.25">
      <c r="A31" s="10" t="s">
        <v>2</v>
      </c>
      <c r="B31" s="6" t="s">
        <v>39</v>
      </c>
      <c r="C31" s="8" t="s">
        <v>28</v>
      </c>
      <c r="D31" s="3">
        <v>45377</v>
      </c>
      <c r="E31" s="4">
        <v>66</v>
      </c>
      <c r="F31" s="4">
        <f>E31</f>
        <v>66</v>
      </c>
    </row>
    <row r="32" spans="1:6" ht="17.100000000000001" customHeight="1" x14ac:dyDescent="0.25">
      <c r="A32" s="33" t="s">
        <v>3</v>
      </c>
      <c r="B32" s="20" t="s">
        <v>21</v>
      </c>
      <c r="C32" s="13" t="s">
        <v>45</v>
      </c>
      <c r="D32" s="14">
        <v>45363</v>
      </c>
      <c r="E32" s="15">
        <v>135</v>
      </c>
      <c r="F32" s="23">
        <f>SUM(E32:E33)</f>
        <v>1099.5</v>
      </c>
    </row>
    <row r="33" spans="1:6" ht="17.100000000000001" customHeight="1" x14ac:dyDescent="0.25">
      <c r="A33" s="35"/>
      <c r="B33" s="21"/>
      <c r="C33" s="13" t="s">
        <v>29</v>
      </c>
      <c r="D33" s="14">
        <v>45377</v>
      </c>
      <c r="E33" s="15">
        <v>964.5</v>
      </c>
      <c r="F33" s="25"/>
    </row>
    <row r="34" spans="1:6" ht="17.100000000000001" customHeight="1" x14ac:dyDescent="0.25">
      <c r="A34" s="36" t="s">
        <v>8</v>
      </c>
      <c r="B34" s="18" t="s">
        <v>21</v>
      </c>
      <c r="C34" s="8" t="s">
        <v>32</v>
      </c>
      <c r="D34" s="3">
        <v>45377</v>
      </c>
      <c r="E34" s="4">
        <v>135</v>
      </c>
      <c r="F34" s="26">
        <f>SUM(E34:E35)</f>
        <v>270</v>
      </c>
    </row>
    <row r="35" spans="1:6" ht="17.100000000000001" customHeight="1" x14ac:dyDescent="0.25">
      <c r="A35" s="37"/>
      <c r="B35" s="19"/>
      <c r="C35" s="6" t="s">
        <v>44</v>
      </c>
      <c r="D35" s="3">
        <v>45371</v>
      </c>
      <c r="E35" s="4">
        <v>135</v>
      </c>
      <c r="F35" s="27"/>
    </row>
    <row r="36" spans="1:6" ht="17.100000000000001" customHeight="1" x14ac:dyDescent="0.25">
      <c r="A36" s="11" t="s">
        <v>24</v>
      </c>
      <c r="B36" s="12" t="s">
        <v>40</v>
      </c>
      <c r="C36" s="17" t="s">
        <v>25</v>
      </c>
      <c r="D36" s="14">
        <v>45372</v>
      </c>
      <c r="E36" s="15">
        <v>1350</v>
      </c>
      <c r="F36" s="15">
        <f>E36</f>
        <v>1350</v>
      </c>
    </row>
    <row r="37" spans="1:6" ht="17.100000000000001" customHeight="1" x14ac:dyDescent="0.25">
      <c r="A37" s="10" t="s">
        <v>38</v>
      </c>
      <c r="B37" s="6" t="s">
        <v>40</v>
      </c>
      <c r="C37" s="7" t="s">
        <v>23</v>
      </c>
      <c r="D37" s="3">
        <v>45363</v>
      </c>
      <c r="E37" s="4">
        <v>1350</v>
      </c>
      <c r="F37" s="4">
        <f t="shared" ref="F37:F39" si="0">E37</f>
        <v>1350</v>
      </c>
    </row>
    <row r="38" spans="1:6" ht="17.100000000000001" customHeight="1" x14ac:dyDescent="0.25">
      <c r="A38" s="11" t="s">
        <v>10</v>
      </c>
      <c r="B38" s="12" t="s">
        <v>40</v>
      </c>
      <c r="C38" s="17" t="s">
        <v>42</v>
      </c>
      <c r="D38" s="14">
        <v>45378</v>
      </c>
      <c r="E38" s="15">
        <v>1286</v>
      </c>
      <c r="F38" s="15">
        <f t="shared" si="0"/>
        <v>1286</v>
      </c>
    </row>
    <row r="39" spans="1:6" ht="17.100000000000001" customHeight="1" x14ac:dyDescent="0.25">
      <c r="A39" s="10" t="s">
        <v>26</v>
      </c>
      <c r="B39" s="6" t="s">
        <v>40</v>
      </c>
      <c r="C39" s="7" t="s">
        <v>43</v>
      </c>
      <c r="D39" s="3">
        <v>45372</v>
      </c>
      <c r="E39" s="4">
        <v>1607.5</v>
      </c>
      <c r="F39" s="4">
        <f t="shared" si="0"/>
        <v>1607.5</v>
      </c>
    </row>
    <row r="40" spans="1:6" ht="20.100000000000001" customHeight="1" x14ac:dyDescent="0.25">
      <c r="A40" s="30" t="s">
        <v>9</v>
      </c>
      <c r="B40" s="31"/>
      <c r="C40" s="31"/>
      <c r="D40" s="32"/>
      <c r="E40" s="9">
        <f>SUM(E4:E39)</f>
        <v>17413</v>
      </c>
      <c r="F40" s="5">
        <f>SUM(F4:F39)</f>
        <v>17413</v>
      </c>
    </row>
  </sheetData>
  <sortState ref="A37:F40">
    <sortCondition ref="A37"/>
  </sortState>
  <mergeCells count="29">
    <mergeCell ref="F34:F35"/>
    <mergeCell ref="A1:F1"/>
    <mergeCell ref="A40:D40"/>
    <mergeCell ref="A12:A14"/>
    <mergeCell ref="A8:A10"/>
    <mergeCell ref="A4:A5"/>
    <mergeCell ref="A26:A28"/>
    <mergeCell ref="A21:A22"/>
    <mergeCell ref="A19:A20"/>
    <mergeCell ref="A16:A18"/>
    <mergeCell ref="A34:A35"/>
    <mergeCell ref="A32:A33"/>
    <mergeCell ref="B21:B22"/>
    <mergeCell ref="B19:B20"/>
    <mergeCell ref="B16:B18"/>
    <mergeCell ref="B12:B14"/>
    <mergeCell ref="F16:F18"/>
    <mergeCell ref="F12:F14"/>
    <mergeCell ref="F8:F10"/>
    <mergeCell ref="F4:F5"/>
    <mergeCell ref="F32:F33"/>
    <mergeCell ref="F26:F28"/>
    <mergeCell ref="F21:F22"/>
    <mergeCell ref="F19:F20"/>
    <mergeCell ref="B4:B5"/>
    <mergeCell ref="B34:B35"/>
    <mergeCell ref="B32:B33"/>
    <mergeCell ref="B26:B28"/>
    <mergeCell ref="B8:B10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  <ignoredErrors>
    <ignoredError sqref="F4 F8 F12 F16 F19 F21 F26 F32 F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Piedade</dc:creator>
  <cp:lastModifiedBy>Rodrigo Leite</cp:lastModifiedBy>
  <cp:lastPrinted>2024-05-16T17:42:11Z</cp:lastPrinted>
  <dcterms:created xsi:type="dcterms:W3CDTF">2024-03-14T13:05:34Z</dcterms:created>
  <dcterms:modified xsi:type="dcterms:W3CDTF">2024-05-16T17:42:32Z</dcterms:modified>
</cp:coreProperties>
</file>