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1\"/>
    </mc:Choice>
  </mc:AlternateContent>
  <bookViews>
    <workbookView xWindow="0" yWindow="0" windowWidth="24000" windowHeight="8700"/>
  </bookViews>
  <sheets>
    <sheet name="Relat" sheetId="5" r:id="rId1"/>
  </sheets>
  <definedNames>
    <definedName name="_xlnm.Print_Area" localSheetId="0">Relat!$A$1:$H$18</definedName>
  </definedNames>
  <calcPr calcId="162913"/>
</workbook>
</file>

<file path=xl/calcChain.xml><?xml version="1.0" encoding="utf-8"?>
<calcChain xmlns="http://schemas.openxmlformats.org/spreadsheetml/2006/main">
  <c r="D15" i="5" l="1"/>
  <c r="G15" i="5"/>
  <c r="G17" i="5"/>
  <c r="G18" i="5"/>
  <c r="F14" i="5"/>
  <c r="F17" i="5"/>
  <c r="F18" i="5"/>
  <c r="E14" i="5"/>
  <c r="D14" i="5"/>
  <c r="F15" i="5"/>
  <c r="E15" i="5"/>
  <c r="E17" i="5"/>
  <c r="E18" i="5"/>
  <c r="E12" i="5"/>
  <c r="F12" i="5"/>
  <c r="G16" i="5"/>
  <c r="H16" i="5"/>
  <c r="G11" i="5"/>
  <c r="H11" i="5"/>
  <c r="G10" i="5"/>
  <c r="H10" i="5"/>
  <c r="G9" i="5"/>
  <c r="H9" i="5"/>
  <c r="G6" i="5"/>
  <c r="H6" i="5"/>
  <c r="G7" i="5"/>
  <c r="G12" i="5"/>
  <c r="G8" i="5"/>
  <c r="H8" i="5"/>
  <c r="D12" i="5"/>
  <c r="D17" i="5"/>
  <c r="D18" i="5"/>
  <c r="H12" i="5"/>
  <c r="H7" i="5"/>
  <c r="G14" i="5"/>
  <c r="H14" i="5"/>
  <c r="H17" i="5"/>
  <c r="H15" i="5"/>
</calcChain>
</file>

<file path=xl/sharedStrings.xml><?xml version="1.0" encoding="utf-8"?>
<sst xmlns="http://schemas.openxmlformats.org/spreadsheetml/2006/main" count="19" uniqueCount="19">
  <si>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</si>
  <si>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</si>
  <si>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</si>
  <si>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</si>
  <si>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</si>
  <si>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</si>
  <si>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</si>
  <si>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</si>
  <si>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</si>
  <si>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</si>
  <si>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</si>
  <si>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</si>
  <si>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</si>
  <si>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Restos a Pagar pagos em fev/21</t>
  </si>
  <si>
    <t>Devoluções de Diárias em fev/21</t>
  </si>
  <si>
    <t>Total Geral - fev/21</t>
  </si>
  <si>
    <t>Não foi realizado pagamento de diárias em fevereiro de 2021, considerando que, em função da situação causada pela Pandemia do Covid-19, as reuniões estão ocorrendo virtualmente, sem a ocorrência de pagamento de diárias.</t>
  </si>
  <si>
    <t>TOTAL - FEV/21</t>
  </si>
  <si>
    <t>TOTAL FEV/21 -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</si>
</sst>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2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" fillId="0" borderId="0" quotePrefix="1" applyFont="0" applyFill="0" applyBorder="0" applyAlignment="0">
      <protection locked="0"/>
    </xf>
  </cellStyleXfs>
  <cellXfs count="46">
    <xf numFmtId="0" fontId="0" fillId="0" borderId="0" xfId="0"/>
    <xf numFmtId="0" fontId="6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43" fontId="2" fillId="4" borderId="1" xfId="3" applyNumberFormat="1" applyFont="1" applyFill="1" applyBorder="1" applyAlignment="1">
      <alignment horizontal="right" vertical="center" wrapText="1" shrinkToFit="1"/>
      <protection locked="0"/>
    </xf>
    <xf numFmtId="43" fontId="1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172" fontId="11" fillId="4" borderId="5" xfId="0" applyNumberFormat="1" applyFont="1" applyFill="1" applyBorder="1" applyAlignment="1" applyProtection="1">
      <alignment horizontal="center" vertical="center" wrapText="1" shrinkToFit="1"/>
    </xf>
    <xf numFmtId="172" fontId="11" fillId="4" borderId="6" xfId="0" applyNumberFormat="1" applyFont="1" applyFill="1" applyBorder="1" applyAlignment="1" applyProtection="1">
      <alignment horizontal="center" vertical="center" wrapText="1" shrinkToFit="1"/>
    </xf>
    <xf numFmtId="172" fontId="11" fillId="4" borderId="7" xfId="0" applyNumberFormat="1" applyFont="1" applyFill="1" applyBorder="1" applyAlignment="1" applyProtection="1">
      <alignment horizontal="center" vertical="center" wrapText="1" shrinkToFit="1"/>
    </xf>
    <xf numFmtId="172" fontId="11" fillId="4" borderId="8" xfId="0" applyNumberFormat="1" applyFont="1" applyFill="1" applyBorder="1" applyAlignment="1" applyProtection="1">
      <alignment horizontal="center" vertical="center" wrapText="1" shrinkToFit="1"/>
    </xf>
    <xf numFmtId="172" fontId="11" fillId="4" borderId="0" xfId="0" applyNumberFormat="1" applyFont="1" applyFill="1" applyBorder="1" applyAlignment="1" applyProtection="1">
      <alignment horizontal="center" vertical="center" wrapText="1" shrinkToFit="1"/>
    </xf>
    <xf numFmtId="172" fontId="11" fillId="4" borderId="9" xfId="0" applyNumberFormat="1" applyFont="1" applyFill="1" applyBorder="1" applyAlignment="1" applyProtection="1">
      <alignment horizontal="center" vertical="center" wrapText="1" shrinkToFit="1"/>
    </xf>
    <xf numFmtId="172" fontId="11" fillId="4" borderId="10" xfId="0" applyNumberFormat="1" applyFont="1" applyFill="1" applyBorder="1" applyAlignment="1" applyProtection="1">
      <alignment horizontal="center" vertical="center" wrapText="1" shrinkToFit="1"/>
    </xf>
    <xf numFmtId="172" fontId="11" fillId="4" borderId="11" xfId="0" applyNumberFormat="1" applyFont="1" applyFill="1" applyBorder="1" applyAlignment="1" applyProtection="1">
      <alignment horizontal="center" vertical="center" wrapText="1" shrinkToFit="1"/>
    </xf>
    <xf numFmtId="172" fontId="11" fillId="4" borderId="12" xfId="0" applyNumberFormat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M233"/>
  <sheetViews>
    <sheetView showGridLines="0" tabSelected="1" zoomScaleNormal="100" workbookViewId="0">
      <selection activeCell="B19" sqref="B19"/>
    </sheetView>
  </sheetViews>
  <sheetFormatPr defaultRowHeight="20.100000000000001" customHeight="1" x14ac:dyDescent="0.2"/>
  <cols>
    <col min="1" max="1" width="16.140625" style="22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4.5703125" style="7" customWidth="1"/>
    <col min="9" max="16384" width="9.140625" style="7"/>
  </cols>
  <sheetData>
    <row r="1" spans="1:247" s="12" customFormat="1" ht="20.100000000000001" customHeight="1" x14ac:dyDescent="0.2">
      <c r="A1" s="30" t="s">
        <v>0</v>
      </c>
      <c r="B1" s="30"/>
      <c r="C1" s="3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">
      <c r="A2" s="30" t="s">
        <v>1</v>
      </c>
      <c r="B2" s="30"/>
      <c r="C2" s="3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">
      <c r="A3" s="29" t="s">
        <v>2</v>
      </c>
      <c r="B3" s="29"/>
      <c r="C3" s="29"/>
      <c r="D3" s="13"/>
      <c r="E3" s="11"/>
      <c r="F3" s="11"/>
      <c r="G3" s="11"/>
      <c r="H3" s="11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</row>
    <row r="4" spans="1:247" ht="12.75" customHeight="1" x14ac:dyDescent="0.2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50000000000003" customHeight="1" x14ac:dyDescent="0.2">
      <c r="A5" s="3" t="s">
        <v>5</v>
      </c>
      <c r="B5" s="3" t="s">
        <v>3</v>
      </c>
      <c r="C5" s="3" t="s">
        <v>4</v>
      </c>
      <c r="D5" s="3" t="s">
        <v>13</v>
      </c>
      <c r="E5" s="4">
        <v>44228</v>
      </c>
      <c r="F5" s="4" t="s">
        <v>14</v>
      </c>
      <c r="G5" s="4" t="s">
        <v>15</v>
      </c>
    </row>
    <row r="6" spans="1:247" s="23" customFormat="1" ht="20.100000000000001" customHeight="1" x14ac:dyDescent="0.2">
      <c r="A6" s="37" t="s">
        <v>16</v>
      </c>
      <c r="B6" s="38"/>
      <c r="C6" s="39"/>
      <c r="D6" s="27">
        <v>0</v>
      </c>
      <c r="E6" s="27">
        <v>0</v>
      </c>
      <c r="F6" s="27">
        <v>0</v>
      </c>
      <c r="G6" s="27">
        <f t="shared" ref="G6:G11" si="0">D6+E6+F6</f>
        <v>0</v>
      </c>
      <c r="H6" s="28">
        <f t="shared" ref="H6:H11" si="1">D6+E6+F6-G6</f>
        <v>0</v>
      </c>
      <c r="I6" s="28"/>
    </row>
    <row r="7" spans="1:247" s="23" customFormat="1" ht="20.100000000000001" customHeight="1" x14ac:dyDescent="0.2">
      <c r="A7" s="40"/>
      <c r="B7" s="41"/>
      <c r="C7" s="42"/>
      <c r="D7" s="27">
        <v>0</v>
      </c>
      <c r="E7" s="27">
        <v>0</v>
      </c>
      <c r="F7" s="27">
        <v>0</v>
      </c>
      <c r="G7" s="27">
        <f t="shared" si="0"/>
        <v>0</v>
      </c>
      <c r="H7" s="28">
        <f t="shared" si="1"/>
        <v>0</v>
      </c>
      <c r="I7" s="28"/>
    </row>
    <row r="8" spans="1:247" s="23" customFormat="1" ht="20.100000000000001" customHeight="1" x14ac:dyDescent="0.2">
      <c r="A8" s="40"/>
      <c r="B8" s="41"/>
      <c r="C8" s="42"/>
      <c r="D8" s="27">
        <v>0</v>
      </c>
      <c r="E8" s="27">
        <v>0</v>
      </c>
      <c r="F8" s="27">
        <v>0</v>
      </c>
      <c r="G8" s="27">
        <f t="shared" si="0"/>
        <v>0</v>
      </c>
      <c r="H8" s="28">
        <f t="shared" si="1"/>
        <v>0</v>
      </c>
      <c r="I8" s="28"/>
    </row>
    <row r="9" spans="1:247" s="23" customFormat="1" ht="20.100000000000001" customHeight="1" x14ac:dyDescent="0.2">
      <c r="A9" s="40"/>
      <c r="B9" s="41"/>
      <c r="C9" s="42"/>
      <c r="D9" s="27">
        <v>0</v>
      </c>
      <c r="E9" s="27">
        <v>0</v>
      </c>
      <c r="F9" s="27">
        <v>0</v>
      </c>
      <c r="G9" s="27">
        <f t="shared" si="0"/>
        <v>0</v>
      </c>
      <c r="H9" s="28">
        <f t="shared" si="1"/>
        <v>0</v>
      </c>
      <c r="I9" s="28"/>
    </row>
    <row r="10" spans="1:247" s="23" customFormat="1" ht="20.100000000000001" customHeight="1" x14ac:dyDescent="0.2">
      <c r="A10" s="40"/>
      <c r="B10" s="41"/>
      <c r="C10" s="42"/>
      <c r="D10" s="27">
        <v>0</v>
      </c>
      <c r="E10" s="27">
        <v>0</v>
      </c>
      <c r="F10" s="27">
        <v>0</v>
      </c>
      <c r="G10" s="27">
        <f t="shared" si="0"/>
        <v>0</v>
      </c>
      <c r="H10" s="28">
        <f t="shared" si="1"/>
        <v>0</v>
      </c>
      <c r="I10" s="28"/>
    </row>
    <row r="11" spans="1:247" s="23" customFormat="1" ht="20.100000000000001" customHeight="1" x14ac:dyDescent="0.2">
      <c r="A11" s="43"/>
      <c r="B11" s="44"/>
      <c r="C11" s="45"/>
      <c r="D11" s="27">
        <v>0</v>
      </c>
      <c r="E11" s="27">
        <v>0</v>
      </c>
      <c r="F11" s="27">
        <v>0</v>
      </c>
      <c r="G11" s="27">
        <f t="shared" si="0"/>
        <v>0</v>
      </c>
      <c r="H11" s="28">
        <f t="shared" si="1"/>
        <v>0</v>
      </c>
      <c r="I11" s="28"/>
    </row>
    <row r="12" spans="1:247" ht="20.100000000000001" customHeight="1" x14ac:dyDescent="0.2">
      <c r="A12" s="31" t="s">
        <v>17</v>
      </c>
      <c r="B12" s="32"/>
      <c r="C12" s="33"/>
      <c r="D12" s="5">
        <f>SUM(D6:D11)</f>
        <v>0</v>
      </c>
      <c r="E12" s="5">
        <f>SUM(E6:E11)</f>
        <v>0</v>
      </c>
      <c r="F12" s="5">
        <f>SUM(F6:F11)</f>
        <v>0</v>
      </c>
      <c r="G12" s="5">
        <f>SUM(G6:G11)</f>
        <v>0</v>
      </c>
      <c r="H12" s="9">
        <f>D12+E12+F12-G12</f>
        <v>0</v>
      </c>
      <c r="I12" s="9"/>
    </row>
    <row r="13" spans="1:247" ht="12" customHeight="1" x14ac:dyDescent="0.2">
      <c r="A13" s="19"/>
      <c r="B13" s="18"/>
      <c r="C13" s="18"/>
      <c r="D13" s="18"/>
      <c r="E13" s="20"/>
      <c r="F13" s="20"/>
      <c r="G13" s="20"/>
      <c r="I13" s="9"/>
    </row>
    <row r="14" spans="1:247" ht="20.100000000000001" customHeight="1" x14ac:dyDescent="0.2">
      <c r="A14" s="34" t="s">
        <v>11</v>
      </c>
      <c r="B14" s="35"/>
      <c r="C14" s="36"/>
      <c r="D14" s="6">
        <f>SUMIF($C$6:$C$11,$C$6,$D$6:$D$11)+SUMIF($C$6:$C$11,#REF!,$D$6:$D$11)</f>
        <v>0</v>
      </c>
      <c r="E14" s="6">
        <f>SUMIF($C$6:$C$11,$C$6,$E$6:$E$11)+SUMIF($C$6:$C$11,#REF!,$E$6:$E$11)</f>
        <v>0</v>
      </c>
      <c r="F14" s="6">
        <f>SUMIF($C$6:$C$11,$C$6,$F$6:$F$11)+SUMIF($C$6:$C$11,#REF!,$F$6:$F$11)</f>
        <v>0</v>
      </c>
      <c r="G14" s="6">
        <f>D14+E14+F14</f>
        <v>0</v>
      </c>
      <c r="H14" s="9">
        <f>D14+E14+F14-G14</f>
        <v>0</v>
      </c>
      <c r="I14" s="9"/>
    </row>
    <row r="15" spans="1:247" ht="20.100000000000001" customHeight="1" x14ac:dyDescent="0.2">
      <c r="A15" s="34" t="s">
        <v>12</v>
      </c>
      <c r="B15" s="35"/>
      <c r="C15" s="36"/>
      <c r="D15" s="6">
        <f>SUMIF($C$6:$C$11,#REF!,$D$6:$D$11)</f>
        <v>0</v>
      </c>
      <c r="E15" s="6">
        <f>SUMIF($C$6:$C$11,#REF!,$E$6:$E$11)</f>
        <v>0</v>
      </c>
      <c r="F15" s="6">
        <f>SUMIF($C$6:$C$11,#REF!,$F$6:$F$11)</f>
        <v>0</v>
      </c>
      <c r="G15" s="6">
        <f>D15+E15+F15</f>
        <v>0</v>
      </c>
      <c r="H15" s="9">
        <f>D15+E15+F15-G15</f>
        <v>0</v>
      </c>
      <c r="I15" s="9"/>
    </row>
    <row r="16" spans="1:247" ht="20.100000000000001" customHeight="1" x14ac:dyDescent="0.2">
      <c r="A16" s="24" t="s">
        <v>10</v>
      </c>
      <c r="B16" s="25"/>
      <c r="C16" s="26"/>
      <c r="D16" s="6">
        <v>0</v>
      </c>
      <c r="E16" s="6">
        <v>0</v>
      </c>
      <c r="F16" s="6">
        <v>0</v>
      </c>
      <c r="G16" s="6">
        <f>D16+E16+F16</f>
        <v>0</v>
      </c>
      <c r="H16" s="9">
        <f>D16+E16+F16-G16</f>
        <v>0</v>
      </c>
      <c r="I16" s="9"/>
    </row>
    <row r="17" spans="1:9" ht="20.100000000000001" customHeight="1" x14ac:dyDescent="0.2">
      <c r="A17" s="34" t="s">
        <v>18</v>
      </c>
      <c r="B17" s="35"/>
      <c r="C17" s="36"/>
      <c r="D17" s="6">
        <f>SUM(D14:D16)</f>
        <v>0</v>
      </c>
      <c r="E17" s="6">
        <f>SUM(E14:E16)</f>
        <v>0</v>
      </c>
      <c r="F17" s="6">
        <f>SUM(F14:F16)</f>
        <v>0</v>
      </c>
      <c r="G17" s="6">
        <f>SUM(G14:G16)</f>
        <v>0</v>
      </c>
      <c r="H17" s="9">
        <f>D17+E17+F17-G17</f>
        <v>0</v>
      </c>
      <c r="I17" s="9"/>
    </row>
    <row r="18" spans="1:9" ht="10.5" customHeight="1" x14ac:dyDescent="0.2">
      <c r="A18" s="19"/>
      <c r="B18" s="18"/>
      <c r="C18" s="18"/>
      <c r="D18" s="21">
        <f>D12-D17</f>
        <v>0</v>
      </c>
      <c r="E18" s="21">
        <f>E12-E17</f>
        <v>0</v>
      </c>
      <c r="F18" s="21">
        <f>F12-F17</f>
        <v>0</v>
      </c>
      <c r="G18" s="21">
        <f>G12-G17</f>
        <v>0</v>
      </c>
    </row>
    <row r="19" spans="1:9" ht="20.100000000000001" customHeight="1" x14ac:dyDescent="0.2">
      <c r="A19" s="19"/>
      <c r="B19" s="18"/>
      <c r="C19" s="18"/>
      <c r="D19" s="18"/>
      <c r="E19" s="8"/>
      <c r="F19" s="8"/>
      <c r="G19" s="8"/>
    </row>
    <row r="20" spans="1:9" ht="20.100000000000001" customHeight="1" x14ac:dyDescent="0.2">
      <c r="A20" s="19"/>
      <c r="B20" s="18"/>
      <c r="C20" s="18"/>
      <c r="D20" s="18"/>
      <c r="E20" s="8"/>
      <c r="F20" s="8"/>
      <c r="G20" s="8"/>
    </row>
    <row r="21" spans="1:9" ht="20.100000000000001" customHeight="1" x14ac:dyDescent="0.2">
      <c r="A21" s="19"/>
      <c r="B21" s="18"/>
      <c r="C21" s="18"/>
      <c r="D21" s="18"/>
      <c r="E21" s="8"/>
      <c r="F21" s="8"/>
      <c r="G21" s="8"/>
    </row>
    <row r="22" spans="1:9" ht="20.100000000000001" customHeight="1" x14ac:dyDescent="0.2">
      <c r="A22" s="19"/>
      <c r="B22" s="18"/>
      <c r="C22" s="18"/>
      <c r="D22" s="18"/>
      <c r="E22" s="8"/>
      <c r="F22" s="8"/>
      <c r="G22" s="8"/>
    </row>
    <row r="23" spans="1:9" ht="20.100000000000001" customHeight="1" x14ac:dyDescent="0.2">
      <c r="A23" s="19"/>
      <c r="B23" s="18"/>
      <c r="C23" s="18"/>
      <c r="D23" s="18"/>
      <c r="E23" s="8"/>
      <c r="F23" s="8"/>
      <c r="G23" s="8"/>
    </row>
    <row r="24" spans="1:9" ht="20.100000000000001" customHeight="1" x14ac:dyDescent="0.2">
      <c r="A24" s="19"/>
      <c r="B24" s="18"/>
      <c r="C24" s="18"/>
      <c r="D24" s="18"/>
      <c r="E24" s="8"/>
      <c r="F24" s="8"/>
      <c r="G24" s="8"/>
    </row>
    <row r="25" spans="1:9" ht="20.100000000000001" customHeight="1" x14ac:dyDescent="0.2">
      <c r="A25" s="19"/>
      <c r="B25" s="18"/>
      <c r="C25" s="18"/>
      <c r="D25" s="18"/>
      <c r="E25" s="8"/>
      <c r="F25" s="8"/>
      <c r="G25" s="8"/>
    </row>
    <row r="26" spans="1:9" ht="20.100000000000001" customHeight="1" x14ac:dyDescent="0.2">
      <c r="A26" s="19"/>
      <c r="B26" s="18"/>
      <c r="C26" s="18"/>
      <c r="D26" s="18"/>
      <c r="E26" s="8"/>
      <c r="F26" s="8"/>
      <c r="G26" s="8"/>
    </row>
    <row r="27" spans="1:9" ht="20.100000000000001" customHeight="1" x14ac:dyDescent="0.2">
      <c r="A27" s="19"/>
      <c r="B27" s="18"/>
      <c r="C27" s="18"/>
      <c r="D27" s="18"/>
      <c r="E27" s="8"/>
      <c r="F27" s="8"/>
      <c r="G27" s="8"/>
    </row>
    <row r="28" spans="1:9" ht="20.100000000000001" customHeight="1" x14ac:dyDescent="0.2">
      <c r="A28" s="19"/>
      <c r="B28" s="18"/>
      <c r="C28" s="18"/>
      <c r="D28" s="18"/>
      <c r="E28" s="8"/>
      <c r="F28" s="8"/>
      <c r="G28" s="8"/>
    </row>
    <row r="29" spans="1:9" ht="20.100000000000001" customHeight="1" x14ac:dyDescent="0.2">
      <c r="A29" s="19"/>
      <c r="B29" s="18"/>
      <c r="C29" s="18"/>
      <c r="D29" s="18"/>
      <c r="E29" s="8"/>
      <c r="F29" s="8"/>
      <c r="G29" s="8"/>
    </row>
    <row r="30" spans="1:9" ht="20.100000000000001" customHeight="1" x14ac:dyDescent="0.2">
      <c r="A30" s="19"/>
      <c r="B30" s="18"/>
      <c r="C30" s="18"/>
      <c r="D30" s="18"/>
      <c r="E30" s="8"/>
      <c r="F30" s="8"/>
      <c r="G30" s="8"/>
    </row>
    <row r="31" spans="1:9" ht="20.100000000000001" customHeight="1" x14ac:dyDescent="0.2">
      <c r="A31" s="19"/>
      <c r="B31" s="18"/>
      <c r="C31" s="18"/>
      <c r="D31" s="18"/>
      <c r="E31" s="8"/>
      <c r="F31" s="8"/>
      <c r="G31" s="8"/>
    </row>
    <row r="32" spans="1:9" ht="20.100000000000001" customHeight="1" x14ac:dyDescent="0.2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">
      <c r="A224" s="19"/>
      <c r="B224" s="18"/>
      <c r="C224" s="18"/>
      <c r="D224" s="18"/>
      <c r="E224" s="8"/>
      <c r="F224" s="8"/>
      <c r="G224" s="8"/>
    </row>
    <row r="225" spans="1:7" ht="20.100000000000001" customHeight="1" x14ac:dyDescent="0.2">
      <c r="A225" s="19"/>
      <c r="B225" s="18"/>
      <c r="C225" s="18"/>
      <c r="D225" s="18"/>
      <c r="E225" s="8"/>
      <c r="F225" s="8"/>
      <c r="G225" s="8"/>
    </row>
    <row r="226" spans="1:7" ht="20.100000000000001" customHeight="1" x14ac:dyDescent="0.2">
      <c r="A226" s="19"/>
      <c r="B226" s="18"/>
      <c r="C226" s="18"/>
      <c r="D226" s="18"/>
      <c r="E226" s="8"/>
      <c r="F226" s="8"/>
      <c r="G226" s="8"/>
    </row>
    <row r="227" spans="1:7" ht="20.100000000000001" customHeight="1" x14ac:dyDescent="0.2">
      <c r="A227" s="19"/>
      <c r="B227" s="18"/>
      <c r="C227" s="18"/>
      <c r="D227" s="18"/>
      <c r="E227" s="8"/>
      <c r="F227" s="8"/>
      <c r="G227" s="8"/>
    </row>
    <row r="228" spans="1:7" ht="20.100000000000001" customHeight="1" x14ac:dyDescent="0.2">
      <c r="A228" s="1"/>
      <c r="B228" s="1"/>
      <c r="C228" s="1"/>
      <c r="D228" s="1"/>
    </row>
    <row r="229" spans="1:7" ht="20.100000000000001" customHeight="1" x14ac:dyDescent="0.2">
      <c r="A229" s="2"/>
      <c r="B229" s="2"/>
      <c r="C229" s="2"/>
      <c r="D229" s="2"/>
    </row>
    <row r="230" spans="1:7" ht="20.100000000000001" customHeight="1" x14ac:dyDescent="0.2">
      <c r="A230" s="2"/>
      <c r="B230" s="2"/>
      <c r="C230" s="2"/>
      <c r="D230" s="2"/>
    </row>
    <row r="231" spans="1:7" ht="20.100000000000001" customHeight="1" x14ac:dyDescent="0.2">
      <c r="A231" s="19"/>
      <c r="B231" s="18"/>
      <c r="C231" s="18"/>
      <c r="D231" s="18"/>
    </row>
    <row r="232" spans="1:7" ht="20.100000000000001" customHeight="1" x14ac:dyDescent="0.2">
      <c r="A232" s="19"/>
      <c r="B232" s="18"/>
      <c r="C232" s="18"/>
      <c r="D232" s="18"/>
    </row>
    <row r="233" spans="1:7" ht="20.100000000000001" customHeight="1" x14ac:dyDescent="0.2">
      <c r="A233" s="19"/>
      <c r="B233" s="18"/>
      <c r="C233" s="18"/>
      <c r="D233" s="18"/>
    </row>
  </sheetData>
  <mergeCells count="68">
    <mergeCell ref="AF3:AI3"/>
    <mergeCell ref="A14:C14"/>
    <mergeCell ref="T3:W3"/>
    <mergeCell ref="X3:AA3"/>
    <mergeCell ref="AB3:AE3"/>
    <mergeCell ref="I3:K3"/>
    <mergeCell ref="L3:O3"/>
    <mergeCell ref="P3:S3"/>
    <mergeCell ref="A6:C11"/>
    <mergeCell ref="A1:C1"/>
    <mergeCell ref="A2:C2"/>
    <mergeCell ref="A3:C3"/>
    <mergeCell ref="A12:C12"/>
    <mergeCell ref="A17:C17"/>
    <mergeCell ref="A15:C15"/>
    <mergeCell ref="AZ3:BC3"/>
    <mergeCell ref="BL3:BO3"/>
    <mergeCell ref="BP3:BS3"/>
    <mergeCell ref="BT3:BW3"/>
    <mergeCell ref="AJ3:AM3"/>
    <mergeCell ref="AN3:AQ3"/>
    <mergeCell ref="AR3:AU3"/>
    <mergeCell ref="AV3:AY3"/>
    <mergeCell ref="BX3:CA3"/>
    <mergeCell ref="CJ3:CM3"/>
    <mergeCell ref="BH3:BK3"/>
    <mergeCell ref="BD3:BG3"/>
    <mergeCell ref="CN3:CQ3"/>
    <mergeCell ref="CB3:CE3"/>
    <mergeCell ref="CF3:CI3"/>
    <mergeCell ref="CR3:CU3"/>
    <mergeCell ref="CV3:CY3"/>
    <mergeCell ref="DH3:DK3"/>
    <mergeCell ref="DL3:DO3"/>
    <mergeCell ref="CZ3:DC3"/>
    <mergeCell ref="DD3:DG3"/>
    <mergeCell ref="DP3:DS3"/>
    <mergeCell ref="DT3:DW3"/>
    <mergeCell ref="EF3:EI3"/>
    <mergeCell ref="EJ3:EM3"/>
    <mergeCell ref="DX3:EA3"/>
    <mergeCell ref="EB3:EE3"/>
    <mergeCell ref="EN3:EQ3"/>
    <mergeCell ref="ER3:EU3"/>
    <mergeCell ref="FD3:FG3"/>
    <mergeCell ref="FH3:FK3"/>
    <mergeCell ref="EV3:EY3"/>
    <mergeCell ref="EZ3:FC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HX3:IA3"/>
    <mergeCell ref="IB3:IE3"/>
    <mergeCell ref="GR3:GU3"/>
    <mergeCell ref="GV3:GY3"/>
    <mergeCell ref="IF3:II3"/>
    <mergeCell ref="IJ3:IM3"/>
    <mergeCell ref="HD3:HG3"/>
    <mergeCell ref="HH3:HK3"/>
    <mergeCell ref="HL3:HO3"/>
    <mergeCell ref="HP3:HS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300" verticalDpi="300" r:id="rId1"/>
  <ignoredErrors>
    <ignoredError sqref="D12:D13 D18:G18 G6:G7 G9:G11 G8 G14:G15 D17 F16:G17 D14:F15 D16:E16 E17" unlockedFormula="1"/>
    <ignoredError sqref="E13 G13 E12:F12 G1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2021-04-14T18:16:53Z</cp:lastPrinted>
  <dcterms:created xsi:type="dcterms:W3CDTF">2016-04-29T20:01:39Z</dcterms:created>
  <dcterms:modified xsi:type="dcterms:W3CDTF">2021-08-18T18:05:16Z</dcterms:modified>
</cp:coreProperties>
</file>