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4\"/>
    </mc:Choice>
  </mc:AlternateContent>
  <xr:revisionPtr revIDLastSave="0" documentId="8_{90C4496F-01E9-4390-9A2F-B2762379171A}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ABRIL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6" i="1"/>
  <c r="J13" i="1"/>
</calcChain>
</file>

<file path=xl/sharedStrings.xml><?xml version="1.0" encoding="utf-8"?>
<sst xmlns="http://schemas.openxmlformats.org/spreadsheetml/2006/main" count="51" uniqueCount="41">
  <si>
    <t>RELATÓRIO DE PASSAGENS AÉREAS - CAU/RJ - ABRIL/2024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</si>
  <si>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</si>
  <si>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</si>
  <si>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</si>
  <si>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</si>
  <si>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</si>
  <si>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</si>
  <si>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</si>
  <si>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</si>
  <si>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</si>
  <si>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CARLOS AUGUSTO ABREU</t>
  </si>
  <si>
    <t>RJ</t>
  </si>
  <si>
    <t>VICE-PRESIDENTE</t>
  </si>
  <si>
    <t>38º Fórum de Presidentes CAU-Ufs - Gestão 2024/2026</t>
  </si>
  <si>
    <t>BELO HORINZOTE/BH</t>
  </si>
  <si>
    <t>Data: 18 e 19.04.2024              (9h às 18h)</t>
  </si>
  <si>
    <t>MDBRMQ GOL LINHAS AÉREAS         DUPMLZ GOL LINHAS AÉREAS</t>
  </si>
  <si>
    <t>GIG/CNF/GIG</t>
  </si>
  <si>
    <t>SYDNEI DIAS MENEZES</t>
  </si>
  <si>
    <t>PRESIDENTE</t>
  </si>
  <si>
    <t xml:space="preserve">38º Fórum de Presidentes CAU-Ufs - Gestão 2024/2026  e 48ª Reunião Plenária Ampliada do CAUBR </t>
  </si>
  <si>
    <t>SÃO PAULO/SP</t>
  </si>
  <si>
    <t>Data: 22 e 23.05.2024              (9h às 18h)</t>
  </si>
  <si>
    <t>WTLOZB               GOL LINHAS AÉREAS</t>
  </si>
  <si>
    <t>SDU/CGH/SDU</t>
  </si>
  <si>
    <t>PAULO OSCAR SAAD</t>
  </si>
  <si>
    <t>CONSELHEIRO</t>
  </si>
  <si>
    <t>Encontro dos coordenadores e/ou coordenadores adjunto das CEPs dos CAU-UFS e do I Encontro Temático da CEP-CAU/BR com as CEP CAU/UF</t>
  </si>
  <si>
    <t>Data: 20 a 22.05.2024              (9h às 18h)</t>
  </si>
  <si>
    <t>IAAEAO GOL LINHAS AÉREAS FMPVCW LATAM AIRLINES</t>
  </si>
  <si>
    <t>GIG/CGH/SDU</t>
  </si>
  <si>
    <t>JOSÉ ANTÔNIO MENDES CASAS NOVAS</t>
  </si>
  <si>
    <t>NFQOAZ LATAM AIRLINES</t>
  </si>
  <si>
    <t>MARCOS ANDRE DE SOUZA RIBEIRO JUNIOR</t>
  </si>
  <si>
    <t>FUNCIONÁRIO</t>
  </si>
  <si>
    <t>4ª Edição do Congresso Nacional de Licitações e Contratos</t>
  </si>
  <si>
    <t>BRASÍLIA/DF</t>
  </si>
  <si>
    <t>Data: 20 a 23.05.2024              (9h às 18h)</t>
  </si>
  <si>
    <t>MTGRMK                              LATAM AIRLINES</t>
  </si>
  <si>
    <t>GIG/BSB/GIG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</si>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</sst>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</cellXfs>
  <cellStyles count="3">
    <cellStyle name="Hyperlink" xfId="2" xr:uid="{00000000-000B-0000-0000-000008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971550</xdr:colOff>
      <xdr:row>1</xdr:row>
      <xdr:rowOff>9525</xdr:rowOff>
    </xdr:from>
    <xdr:ext cx="3838575" cy="72390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23825"/>
          <a:ext cx="3838575" cy="723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aurj.gov.br/wp-content/uploads/Relatorio_Congresso_completo-Marcos-Junior-1.pdf" TargetMode="External"/><Relationship Id="rId1" Type="http://schemas.openxmlformats.org/officeDocument/2006/relationships/hyperlink" Target="https://transparencia.caurj.gov.br/wp-content/uploads/Relatorio-FPRES-e-Plenaria-Ampiada_Pres-Sydnei-Menez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1:J13"/>
  <sheetViews>
    <sheetView showGridLines="0" tabSelected="1" workbookViewId="0">
      <selection activeCell="P7" sqref="P7"/>
    </sheetView>
  </sheetViews>
  <sheetFormatPr defaultRowHeight="15"/>
  <cols>
    <col min="1" max="1" width="2.5703125" customWidth="1"/>
    <col min="2" max="2" width="24.28515625" customWidth="1"/>
    <col min="3" max="3" width="6.140625" customWidth="1"/>
    <col min="4" max="4" width="16.5703125" customWidth="1"/>
    <col min="5" max="5" width="34" customWidth="1"/>
    <col min="6" max="6" width="20.4257812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>
      <c r="B2" s="6"/>
      <c r="J2" s="5"/>
    </row>
    <row r="3" spans="2:10" ht="36" customHeight="1">
      <c r="B3" s="6"/>
      <c r="E3" s="8"/>
      <c r="F3" s="7" t="s">
        <v>0</v>
      </c>
      <c r="J3" s="5"/>
    </row>
    <row r="4" spans="2:10" ht="15.6" customHeight="1">
      <c r="B4" s="6"/>
      <c r="J4" s="5"/>
    </row>
    <row r="5" spans="2:10" ht="35.1" customHeight="1"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</row>
    <row r="6" spans="2:10" ht="66" customHeight="1">
      <c r="B6" s="3" t="s">
        <v>10</v>
      </c>
      <c r="C6" s="3" t="s">
        <v>11</v>
      </c>
      <c r="D6" s="15" t="s">
        <v>12</v>
      </c>
      <c r="E6" s="3" t="s">
        <v>13</v>
      </c>
      <c r="F6" s="17" t="s">
        <v>14</v>
      </c>
      <c r="G6" s="15" t="s">
        <v>15</v>
      </c>
      <c r="H6" s="19" t="s">
        <v>16</v>
      </c>
      <c r="I6" s="16" t="s">
        <v>17</v>
      </c>
      <c r="J6" s="13">
        <f>669.1+656.07</f>
        <v>1325.17</v>
      </c>
    </row>
    <row r="7" spans="2:10" ht="66" customHeight="1">
      <c r="B7" s="3" t="s">
        <v>18</v>
      </c>
      <c r="C7" s="3" t="s">
        <v>11</v>
      </c>
      <c r="D7" s="2" t="s">
        <v>19</v>
      </c>
      <c r="E7" s="27" t="s">
        <v>20</v>
      </c>
      <c r="F7" s="17" t="s">
        <v>21</v>
      </c>
      <c r="G7" s="15" t="s">
        <v>22</v>
      </c>
      <c r="H7" s="19" t="s">
        <v>23</v>
      </c>
      <c r="I7" s="16" t="s">
        <v>24</v>
      </c>
      <c r="J7" s="26">
        <v>708.06</v>
      </c>
    </row>
    <row r="8" spans="2:10" ht="66" customHeight="1">
      <c r="B8" s="3" t="s">
        <v>25</v>
      </c>
      <c r="C8" s="3" t="s">
        <v>11</v>
      </c>
      <c r="D8" s="15" t="s">
        <v>26</v>
      </c>
      <c r="E8" s="3" t="s">
        <v>27</v>
      </c>
      <c r="F8" s="17" t="s">
        <v>21</v>
      </c>
      <c r="G8" s="15" t="s">
        <v>28</v>
      </c>
      <c r="H8" s="14" t="s">
        <v>29</v>
      </c>
      <c r="I8" s="16" t="s">
        <v>30</v>
      </c>
      <c r="J8" s="1">
        <f>949.53+449.14</f>
        <v>1398.67</v>
      </c>
    </row>
    <row r="9" spans="2:10" ht="66" customHeight="1">
      <c r="B9" s="3" t="s">
        <v>31</v>
      </c>
      <c r="C9" s="3" t="s">
        <v>11</v>
      </c>
      <c r="D9" s="15" t="s">
        <v>26</v>
      </c>
      <c r="E9" s="3" t="s">
        <v>27</v>
      </c>
      <c r="F9" s="17" t="s">
        <v>21</v>
      </c>
      <c r="G9" s="15" t="s">
        <v>28</v>
      </c>
      <c r="H9" s="19" t="s">
        <v>32</v>
      </c>
      <c r="I9" s="22" t="s">
        <v>24</v>
      </c>
      <c r="J9" s="18">
        <v>760.27</v>
      </c>
    </row>
    <row r="10" spans="2:10" ht="66" customHeight="1">
      <c r="B10" s="3" t="s">
        <v>33</v>
      </c>
      <c r="C10" s="12" t="s">
        <v>11</v>
      </c>
      <c r="D10" s="2" t="s">
        <v>34</v>
      </c>
      <c r="E10" s="27" t="s">
        <v>35</v>
      </c>
      <c r="F10" s="4" t="s">
        <v>36</v>
      </c>
      <c r="G10" s="15" t="s">
        <v>37</v>
      </c>
      <c r="H10" s="14" t="s">
        <v>38</v>
      </c>
      <c r="I10" s="20" t="s">
        <v>39</v>
      </c>
      <c r="J10" s="21">
        <v>2539.2600000000002</v>
      </c>
    </row>
    <row r="13" spans="2:10">
      <c r="I13" s="24" t="s">
        <v>40</v>
      </c>
      <c r="J13" s="25">
        <f>SUM(J6:J12)</f>
        <v>6731.43</v>
      </c>
    </row>
  </sheetData>
  <hyperlinks>
    <hyperlink ref="E7" r:id="rId1" xr:uid="{FFC39F95-B8B8-494D-9A06-056489FEEAC0}"/>
    <hyperlink ref="E10" r:id="rId2" xr:uid="{606FB2B7-8ED9-4C8E-A33E-2678E0EEBE8E}"/>
  </hyperlinks>
  <pageMargins left="0.51181102362204722" right="0.51181102362204722" top="0.78740157480314965" bottom="0.78740157480314965" header="0.31496062992125984" footer="0.31496062992125984"/>
  <pageSetup paperSize="9" scale="7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2024-06-05T16:55:54Z</dcterms:modified>
  <cp:category/>
  <cp:contentStatus/>
</cp:coreProperties>
</file>