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5\Excel para Portal\"/>
    </mc:Choice>
  </mc:AlternateContent>
  <bookViews>
    <workbookView xWindow="0" yWindow="0" windowWidth="24000" windowHeight="9735"/>
  </bookViews>
  <sheets>
    <sheet name="Set15" sheetId="17" r:id="rId1"/>
  </sheets>
  <calcPr calcId="162913"/>
</workbook>
</file>

<file path=xl/calcChain.xml><?xml version="1.0" encoding="utf-8"?>
<calcChain xmlns="http://schemas.openxmlformats.org/spreadsheetml/2006/main">
  <c r="D90" i="17" l="1"/>
  <c r="D89" i="17"/>
  <c r="D91" i="17"/>
  <c r="D92" i="17"/>
  <c r="D87" i="17"/>
</calcChain>
</file>

<file path=xl/sharedStrings.xml><?xml version="1.0" encoding="utf-8"?>
<sst xmlns="http://schemas.openxmlformats.org/spreadsheetml/2006/main" count="172" uniqueCount="94">
  <si>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</si>
  <si>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</si>
  <si>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</si>
  <si>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</si>
  <si>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</si>
  <si>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</si>
  <si>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</si>
  <si>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ALMIR FERNANDES</t>
  </si>
  <si>
    <t>CONSELHEIRO</t>
  </si>
  <si>
    <t>ALDER CATUNDA TIMBU MUNIZ</t>
  </si>
  <si>
    <t>ANGELA BOTELHO</t>
  </si>
  <si>
    <t>ANTÔNIO AUGUSTO VERÍSSIMO</t>
  </si>
  <si>
    <t>ARMANDO IVO DE CARVALHO ABREU</t>
  </si>
  <si>
    <t>ARMANDO LEITÃO MENDES</t>
  </si>
  <si>
    <t>AUGUSTO CESAR DE FARIAS ALVES</t>
  </si>
  <si>
    <t>CARLOS ALBERTO PERES KRYKHTINE</t>
  </si>
  <si>
    <t>CARLOS FERNANDO DE SOUZA LEÃO ANDRADE</t>
  </si>
  <si>
    <t>CELSO HUGO GIRAFA</t>
  </si>
  <si>
    <t>CELSO RAYOL JUNIOR</t>
  </si>
  <si>
    <t>CLAUDIA BAIMA MESQUITA</t>
  </si>
  <si>
    <t>CLAUDIO ANTONIO SANTOS LIMA CARLOS</t>
  </si>
  <si>
    <t>EDUARDO CARLOS COTRIM GUIMARÃES</t>
  </si>
  <si>
    <t>FLÁVIO DE OLIVEIRA FERREIRA</t>
  </si>
  <si>
    <t>FRED PEREIRA SOUTO</t>
  </si>
  <si>
    <t>GRASIELA MANCINI FRANÇA PEREIRA</t>
  </si>
  <si>
    <t>GUILHERME ARAUJO DE FIGUEIREDO</t>
  </si>
  <si>
    <t>ILKA BEATRIZ ALBUQUERQUE FERNANDES</t>
  </si>
  <si>
    <t>JERÔNIMO DE MORAES NETO</t>
  </si>
  <si>
    <t>JOÃO CARLOS LAUFER CALAFATE</t>
  </si>
  <si>
    <t>JORGE RICARDO SANTOS DE LIMA COSTA</t>
  </si>
  <si>
    <t>JOSÉ CANOSA MIGUEZ</t>
  </si>
  <si>
    <t>JOSÉ MAURO CARRILHO GUIMARÃES</t>
  </si>
  <si>
    <t>JÚLIO CLÁUDIO DA GAMA BENTES</t>
  </si>
  <si>
    <t>LEONARDO MARQUES DE MESENTIER</t>
  </si>
  <si>
    <t>LUCAS TEIXEIRA FRANCO</t>
  </si>
  <si>
    <t>LUCIANO PEREIRA MEDEIROS</t>
  </si>
  <si>
    <t>LUIS FERNANDO VALVERDE SALANDÍA</t>
  </si>
  <si>
    <t>LUIZ ANDRÉ DE BARROS FALCÃO VERGARA</t>
  </si>
  <si>
    <t>LUIZ CARLOS DE ANDRADE FLÓRIDO</t>
  </si>
  <si>
    <t>LUIZ FERNANDO DONADIO JANOT</t>
  </si>
  <si>
    <t>MANOEL VIEIRA GOMES JÚNIOR</t>
  </si>
  <si>
    <t>MARAT TROINA MENEZES</t>
  </si>
  <si>
    <t>MARCELA MARQUES ABLA</t>
  </si>
  <si>
    <t>MARIA ISABEL DE VASCONCELOS PORTO TOSTES</t>
  </si>
  <si>
    <t>PATRICIA CAVALCANTE CORDEIRO</t>
  </si>
  <si>
    <t>PAULO OSCAR SAAD</t>
  </si>
  <si>
    <t>PEDRO DA LUZ MOREIRA</t>
  </si>
  <si>
    <t>PEDRO MOTTA LIMA CASCON</t>
  </si>
  <si>
    <t>RODRIGO DA CUNHA NOGUEIRA</t>
  </si>
  <si>
    <t>ROMÃO VERIANO DA SILVA PEREIRA</t>
  </si>
  <si>
    <t>RONALDO FOSTER VIDAL</t>
  </si>
  <si>
    <t>RONALDO JOSÉ DA COSTA</t>
  </si>
  <si>
    <t>ROSEMERY COMPANS DA SILVA</t>
  </si>
  <si>
    <t>SERGIO ANTONIO DA SILVA SÁ PINTO</t>
  </si>
  <si>
    <t>SERGIO OLIVEIRA NOGUEIRA DA SILVA</t>
  </si>
  <si>
    <t>SILVIA CARVALHO BARBOZA</t>
  </si>
  <si>
    <t>VERA MAGIANO HAZAN</t>
  </si>
  <si>
    <t>VICENTE DE PAULA LOUREIRO</t>
  </si>
  <si>
    <t>WASHINGTON MENEZES FAJARDO</t>
  </si>
  <si>
    <t xml:space="preserve">ADRIANO COLOMBO </t>
  </si>
  <si>
    <t>CONVIDADO</t>
  </si>
  <si>
    <t>RENATO MELO</t>
  </si>
  <si>
    <t xml:space="preserve">CYNTHIA ATTIÉ </t>
  </si>
  <si>
    <t>FUNCIONÁRIO</t>
  </si>
  <si>
    <t>HELDER BAPTISTA DA SILVA</t>
  </si>
  <si>
    <t>JÂNIO QUADROS VIEIRA MARTINS</t>
  </si>
  <si>
    <t>MAURI VIEIRA DA SILVA</t>
  </si>
  <si>
    <t xml:space="preserve">MARIA CAROLINA MAMEDE </t>
  </si>
  <si>
    <t>GUILHERME FONSECA</t>
  </si>
  <si>
    <t>MICHELLE LOURENÇO</t>
  </si>
  <si>
    <t>ALEKSANDRO AMORIM</t>
  </si>
  <si>
    <t>PATRÍCIA FAGUNDES</t>
  </si>
  <si>
    <t xml:space="preserve">MARIANA COSTA </t>
  </si>
  <si>
    <t>STEFANO GUIMARÃES KLAPPOTH MORAIS</t>
  </si>
  <si>
    <t>CARLOS ALBERTO DE MEDEIROS</t>
  </si>
  <si>
    <t xml:space="preserve">ANDREI CANDIOTA DA SILVA </t>
  </si>
  <si>
    <t xml:space="preserve">CARLA DIAS BELMONTE </t>
  </si>
  <si>
    <t>IVAN DE MENEZES HONÓRIO</t>
  </si>
  <si>
    <t xml:space="preserve">LETÍCIA RIBEIRO JÁCOME </t>
  </si>
  <si>
    <t>GUSTAVO DA SILVA AFONSO</t>
  </si>
  <si>
    <t>MURILO SEÁRA AZEVEDO</t>
  </si>
  <si>
    <t>MARIA FILOMENA PAULOS</t>
  </si>
  <si>
    <t>RICARDO CAMACHO</t>
  </si>
  <si>
    <t>MARINA OLMOS</t>
  </si>
  <si>
    <t>JOSÉ MARCELO SALLOVITZ ZACCHI</t>
  </si>
  <si>
    <t>FABRICIA ZULIN</t>
  </si>
  <si>
    <t>RENATA CORADIN</t>
  </si>
  <si>
    <t>JOSÉ RIBAMAR DO AMARAL</t>
  </si>
  <si>
    <t xml:space="preserve">ELAINE ROSSI </t>
  </si>
  <si>
    <t>RODRIGO LEITE</t>
  </si>
  <si>
    <t>ANDERSON SOARES GASPAR</t>
  </si>
  <si>
    <t>TOTAL - Conselheiro e Convidado</t>
  </si>
  <si>
    <t>TOTAL - Set/15</t>
  </si>
  <si>
    <t>TOTAL Set/15 -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</si>
</sst>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top"/>
    </xf>
    <xf numFmtId="43" fontId="5" fillId="3" borderId="1" xfId="1" applyFont="1" applyFill="1" applyBorder="1" applyAlignment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1" fillId="0" borderId="0" xfId="0" applyFont="1"/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V315"/>
  <sheetViews>
    <sheetView showGridLines="0" tabSelected="1" workbookViewId="0">
      <selection sqref="A1:D1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6" s="17" customFormat="1" ht="20.100000000000001" customHeight="1" x14ac:dyDescent="0.3">
      <c r="A1" s="24" t="s">
        <v>0</v>
      </c>
      <c r="B1" s="24"/>
      <c r="C1" s="24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56" s="17" customFormat="1" ht="20.100000000000001" customHeight="1" x14ac:dyDescent="0.3">
      <c r="A2" s="24" t="s">
        <v>1</v>
      </c>
      <c r="B2" s="24"/>
      <c r="C2" s="24"/>
      <c r="D2" s="2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56" s="22" customFormat="1" ht="20.100000000000001" customHeight="1" x14ac:dyDescent="0.25">
      <c r="A3" s="25" t="s">
        <v>2</v>
      </c>
      <c r="B3" s="25"/>
      <c r="C3" s="25"/>
      <c r="D3" s="25"/>
      <c r="E3" s="21"/>
      <c r="F3" s="21"/>
      <c r="G3" s="21"/>
      <c r="H3" s="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0.100000000000001" customHeight="1" x14ac:dyDescent="0.2">
      <c r="A4" s="21"/>
      <c r="B4" s="21"/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8" t="s">
        <v>5</v>
      </c>
      <c r="B5" s="8" t="s">
        <v>3</v>
      </c>
      <c r="C5" s="8" t="s">
        <v>4</v>
      </c>
      <c r="D5" s="9">
        <v>42248</v>
      </c>
    </row>
    <row r="6" spans="1:256" ht="20.100000000000001" customHeight="1" x14ac:dyDescent="0.2">
      <c r="A6" s="11">
        <v>42248</v>
      </c>
      <c r="B6" s="12" t="s">
        <v>7</v>
      </c>
      <c r="C6" s="13" t="s">
        <v>8</v>
      </c>
      <c r="D6" s="19">
        <v>0</v>
      </c>
      <c r="E6" s="3"/>
    </row>
    <row r="7" spans="1:256" ht="20.100000000000001" customHeight="1" x14ac:dyDescent="0.2">
      <c r="A7" s="11">
        <v>42248</v>
      </c>
      <c r="B7" s="12" t="s">
        <v>9</v>
      </c>
      <c r="C7" s="13" t="s">
        <v>8</v>
      </c>
      <c r="D7" s="19">
        <v>2015</v>
      </c>
      <c r="E7" s="3"/>
    </row>
    <row r="8" spans="1:256" ht="20.100000000000001" customHeight="1" x14ac:dyDescent="0.2">
      <c r="A8" s="11">
        <v>42248</v>
      </c>
      <c r="B8" s="12" t="s">
        <v>10</v>
      </c>
      <c r="C8" s="13" t="s">
        <v>8</v>
      </c>
      <c r="D8" s="19">
        <v>1560</v>
      </c>
      <c r="E8" s="3"/>
    </row>
    <row r="9" spans="1:256" ht="20.100000000000001" customHeight="1" x14ac:dyDescent="0.2">
      <c r="A9" s="11">
        <v>42248</v>
      </c>
      <c r="B9" s="12" t="s">
        <v>11</v>
      </c>
      <c r="C9" s="13" t="s">
        <v>8</v>
      </c>
      <c r="D9" s="19">
        <v>195</v>
      </c>
      <c r="E9" s="3"/>
    </row>
    <row r="10" spans="1:256" ht="20.100000000000001" customHeight="1" x14ac:dyDescent="0.2">
      <c r="A10" s="11">
        <v>42248</v>
      </c>
      <c r="B10" s="12" t="s">
        <v>12</v>
      </c>
      <c r="C10" s="13" t="s">
        <v>8</v>
      </c>
      <c r="D10" s="19">
        <v>390</v>
      </c>
      <c r="E10" s="3"/>
    </row>
    <row r="11" spans="1:256" ht="20.100000000000001" customHeight="1" x14ac:dyDescent="0.2">
      <c r="A11" s="11">
        <v>42248</v>
      </c>
      <c r="B11" s="12" t="s">
        <v>13</v>
      </c>
      <c r="C11" s="13" t="s">
        <v>8</v>
      </c>
      <c r="D11" s="19">
        <v>585</v>
      </c>
      <c r="E11" s="3"/>
    </row>
    <row r="12" spans="1:256" ht="20.100000000000001" customHeight="1" x14ac:dyDescent="0.2">
      <c r="A12" s="11">
        <v>42248</v>
      </c>
      <c r="B12" s="12" t="s">
        <v>14</v>
      </c>
      <c r="C12" s="13" t="s">
        <v>8</v>
      </c>
      <c r="D12" s="19">
        <v>1170</v>
      </c>
      <c r="E12" s="3"/>
    </row>
    <row r="13" spans="1:256" ht="20.100000000000001" customHeight="1" x14ac:dyDescent="0.2">
      <c r="A13" s="11">
        <v>42248</v>
      </c>
      <c r="B13" s="12" t="s">
        <v>15</v>
      </c>
      <c r="C13" s="13" t="s">
        <v>8</v>
      </c>
      <c r="D13" s="19">
        <v>195</v>
      </c>
      <c r="E13" s="3"/>
    </row>
    <row r="14" spans="1:256" ht="20.100000000000001" customHeight="1" x14ac:dyDescent="0.2">
      <c r="A14" s="11">
        <v>42248</v>
      </c>
      <c r="B14" s="12" t="s">
        <v>16</v>
      </c>
      <c r="C14" s="13" t="s">
        <v>8</v>
      </c>
      <c r="D14" s="19">
        <v>0</v>
      </c>
      <c r="E14" s="3"/>
    </row>
    <row r="15" spans="1:256" ht="20.100000000000001" customHeight="1" x14ac:dyDescent="0.2">
      <c r="A15" s="11">
        <v>42248</v>
      </c>
      <c r="B15" s="12" t="s">
        <v>17</v>
      </c>
      <c r="C15" s="13" t="s">
        <v>8</v>
      </c>
      <c r="D15" s="19">
        <v>0</v>
      </c>
      <c r="E15" s="3"/>
    </row>
    <row r="16" spans="1:256" ht="20.100000000000001" customHeight="1" x14ac:dyDescent="0.2">
      <c r="A16" s="11">
        <v>42248</v>
      </c>
      <c r="B16" s="12" t="s">
        <v>18</v>
      </c>
      <c r="C16" s="13" t="s">
        <v>8</v>
      </c>
      <c r="D16" s="19">
        <v>195</v>
      </c>
      <c r="E16" s="3"/>
    </row>
    <row r="17" spans="1:5" ht="20.100000000000001" customHeight="1" x14ac:dyDescent="0.2">
      <c r="A17" s="11">
        <v>42248</v>
      </c>
      <c r="B17" s="12" t="s">
        <v>19</v>
      </c>
      <c r="C17" s="13" t="s">
        <v>8</v>
      </c>
      <c r="D17" s="19">
        <v>1820</v>
      </c>
      <c r="E17" s="3"/>
    </row>
    <row r="18" spans="1:5" ht="20.100000000000001" customHeight="1" x14ac:dyDescent="0.2">
      <c r="A18" s="11">
        <v>42248</v>
      </c>
      <c r="B18" s="12" t="s">
        <v>20</v>
      </c>
      <c r="C18" s="13" t="s">
        <v>8</v>
      </c>
      <c r="D18" s="19">
        <v>0</v>
      </c>
      <c r="E18" s="3"/>
    </row>
    <row r="19" spans="1:5" ht="20.100000000000001" customHeight="1" x14ac:dyDescent="0.2">
      <c r="A19" s="11">
        <v>42248</v>
      </c>
      <c r="B19" s="12" t="s">
        <v>21</v>
      </c>
      <c r="C19" s="13" t="s">
        <v>8</v>
      </c>
      <c r="D19" s="19">
        <v>1170</v>
      </c>
      <c r="E19" s="3"/>
    </row>
    <row r="20" spans="1:5" ht="20.100000000000001" customHeight="1" x14ac:dyDescent="0.2">
      <c r="A20" s="11">
        <v>42248</v>
      </c>
      <c r="B20" s="12" t="s">
        <v>22</v>
      </c>
      <c r="C20" s="13" t="s">
        <v>8</v>
      </c>
      <c r="D20" s="19">
        <v>0</v>
      </c>
      <c r="E20" s="3"/>
    </row>
    <row r="21" spans="1:5" ht="20.100000000000001" customHeight="1" x14ac:dyDescent="0.2">
      <c r="A21" s="11">
        <v>42248</v>
      </c>
      <c r="B21" s="12" t="s">
        <v>23</v>
      </c>
      <c r="C21" s="13" t="s">
        <v>8</v>
      </c>
      <c r="D21" s="19">
        <v>0</v>
      </c>
      <c r="E21" s="3"/>
    </row>
    <row r="22" spans="1:5" ht="20.100000000000001" customHeight="1" x14ac:dyDescent="0.2">
      <c r="A22" s="11">
        <v>42248</v>
      </c>
      <c r="B22" s="12" t="s">
        <v>24</v>
      </c>
      <c r="C22" s="13" t="s">
        <v>8</v>
      </c>
      <c r="D22" s="19">
        <v>975</v>
      </c>
      <c r="E22" s="3"/>
    </row>
    <row r="23" spans="1:5" ht="20.100000000000001" customHeight="1" x14ac:dyDescent="0.2">
      <c r="A23" s="11">
        <v>42248</v>
      </c>
      <c r="B23" s="12" t="s">
        <v>25</v>
      </c>
      <c r="C23" s="13" t="s">
        <v>8</v>
      </c>
      <c r="D23" s="19">
        <v>585</v>
      </c>
      <c r="E23" s="3"/>
    </row>
    <row r="24" spans="1:5" ht="20.100000000000001" customHeight="1" x14ac:dyDescent="0.2">
      <c r="A24" s="11">
        <v>42248</v>
      </c>
      <c r="B24" s="12" t="s">
        <v>26</v>
      </c>
      <c r="C24" s="13" t="s">
        <v>8</v>
      </c>
      <c r="D24" s="19">
        <v>1300</v>
      </c>
      <c r="E24" s="3"/>
    </row>
    <row r="25" spans="1:5" ht="20.100000000000001" customHeight="1" x14ac:dyDescent="0.2">
      <c r="A25" s="11">
        <v>42248</v>
      </c>
      <c r="B25" s="12" t="s">
        <v>27</v>
      </c>
      <c r="C25" s="13" t="s">
        <v>8</v>
      </c>
      <c r="D25" s="19">
        <v>1820</v>
      </c>
      <c r="E25" s="3"/>
    </row>
    <row r="26" spans="1:5" ht="20.100000000000001" customHeight="1" x14ac:dyDescent="0.2">
      <c r="A26" s="11">
        <v>42248</v>
      </c>
      <c r="B26" s="12" t="s">
        <v>28</v>
      </c>
      <c r="C26" s="13" t="s">
        <v>8</v>
      </c>
      <c r="D26" s="19">
        <v>390</v>
      </c>
      <c r="E26" s="3"/>
    </row>
    <row r="27" spans="1:5" ht="20.100000000000001" customHeight="1" x14ac:dyDescent="0.2">
      <c r="A27" s="11">
        <v>42248</v>
      </c>
      <c r="B27" s="12" t="s">
        <v>29</v>
      </c>
      <c r="C27" s="13" t="s">
        <v>8</v>
      </c>
      <c r="D27" s="19">
        <v>585</v>
      </c>
      <c r="E27" s="3"/>
    </row>
    <row r="28" spans="1:5" ht="20.100000000000001" customHeight="1" x14ac:dyDescent="0.2">
      <c r="A28" s="11">
        <v>42248</v>
      </c>
      <c r="B28" s="12" t="s">
        <v>30</v>
      </c>
      <c r="C28" s="13" t="s">
        <v>8</v>
      </c>
      <c r="D28" s="19">
        <v>1170</v>
      </c>
      <c r="E28" s="3"/>
    </row>
    <row r="29" spans="1:5" ht="20.100000000000001" customHeight="1" x14ac:dyDescent="0.2">
      <c r="A29" s="11">
        <v>42248</v>
      </c>
      <c r="B29" s="12" t="s">
        <v>31</v>
      </c>
      <c r="C29" s="13" t="s">
        <v>8</v>
      </c>
      <c r="D29" s="19">
        <v>0</v>
      </c>
      <c r="E29" s="3"/>
    </row>
    <row r="30" spans="1:5" ht="20.100000000000001" customHeight="1" x14ac:dyDescent="0.2">
      <c r="A30" s="11">
        <v>42248</v>
      </c>
      <c r="B30" s="12" t="s">
        <v>32</v>
      </c>
      <c r="C30" s="13" t="s">
        <v>8</v>
      </c>
      <c r="D30" s="19">
        <v>3185</v>
      </c>
      <c r="E30" s="3"/>
    </row>
    <row r="31" spans="1:5" ht="20.100000000000001" customHeight="1" x14ac:dyDescent="0.2">
      <c r="A31" s="11">
        <v>42248</v>
      </c>
      <c r="B31" s="12" t="s">
        <v>33</v>
      </c>
      <c r="C31" s="13" t="s">
        <v>8</v>
      </c>
      <c r="D31" s="19">
        <v>195</v>
      </c>
      <c r="E31" s="3"/>
    </row>
    <row r="32" spans="1:5" ht="20.100000000000001" customHeight="1" x14ac:dyDescent="0.2">
      <c r="A32" s="11">
        <v>42248</v>
      </c>
      <c r="B32" s="12" t="s">
        <v>34</v>
      </c>
      <c r="C32" s="13" t="s">
        <v>8</v>
      </c>
      <c r="D32" s="19">
        <v>195</v>
      </c>
      <c r="E32" s="3"/>
    </row>
    <row r="33" spans="1:5" ht="20.100000000000001" customHeight="1" x14ac:dyDescent="0.2">
      <c r="A33" s="11">
        <v>42248</v>
      </c>
      <c r="B33" s="12" t="s">
        <v>35</v>
      </c>
      <c r="C33" s="13" t="s">
        <v>8</v>
      </c>
      <c r="D33" s="19">
        <v>0</v>
      </c>
      <c r="E33" s="3"/>
    </row>
    <row r="34" spans="1:5" ht="20.100000000000001" customHeight="1" x14ac:dyDescent="0.2">
      <c r="A34" s="11">
        <v>42248</v>
      </c>
      <c r="B34" s="12" t="s">
        <v>36</v>
      </c>
      <c r="C34" s="13" t="s">
        <v>8</v>
      </c>
      <c r="D34" s="19">
        <v>1365</v>
      </c>
      <c r="E34" s="3"/>
    </row>
    <row r="35" spans="1:5" ht="20.100000000000001" customHeight="1" x14ac:dyDescent="0.2">
      <c r="A35" s="11">
        <v>42248</v>
      </c>
      <c r="B35" s="12" t="s">
        <v>37</v>
      </c>
      <c r="C35" s="13" t="s">
        <v>8</v>
      </c>
      <c r="D35" s="19">
        <v>195</v>
      </c>
      <c r="E35" s="3"/>
    </row>
    <row r="36" spans="1:5" ht="20.100000000000001" customHeight="1" x14ac:dyDescent="0.2">
      <c r="A36" s="11">
        <v>42248</v>
      </c>
      <c r="B36" s="12" t="s">
        <v>38</v>
      </c>
      <c r="C36" s="13" t="s">
        <v>8</v>
      </c>
      <c r="D36" s="19">
        <v>195</v>
      </c>
      <c r="E36" s="3"/>
    </row>
    <row r="37" spans="1:5" ht="20.100000000000001" customHeight="1" x14ac:dyDescent="0.2">
      <c r="A37" s="11">
        <v>42248</v>
      </c>
      <c r="B37" s="12" t="s">
        <v>39</v>
      </c>
      <c r="C37" s="13" t="s">
        <v>8</v>
      </c>
      <c r="D37" s="19">
        <v>0</v>
      </c>
      <c r="E37" s="3"/>
    </row>
    <row r="38" spans="1:5" ht="20.100000000000001" customHeight="1" x14ac:dyDescent="0.2">
      <c r="A38" s="11">
        <v>42248</v>
      </c>
      <c r="B38" s="12" t="s">
        <v>40</v>
      </c>
      <c r="C38" s="13" t="s">
        <v>8</v>
      </c>
      <c r="D38" s="19">
        <v>195</v>
      </c>
      <c r="E38" s="3"/>
    </row>
    <row r="39" spans="1:5" ht="20.100000000000001" customHeight="1" x14ac:dyDescent="0.2">
      <c r="A39" s="11">
        <v>42248</v>
      </c>
      <c r="B39" s="12" t="s">
        <v>41</v>
      </c>
      <c r="C39" s="13" t="s">
        <v>8</v>
      </c>
      <c r="D39" s="19">
        <v>0</v>
      </c>
      <c r="E39" s="3"/>
    </row>
    <row r="40" spans="1:5" ht="20.100000000000001" customHeight="1" x14ac:dyDescent="0.2">
      <c r="A40" s="11">
        <v>42248</v>
      </c>
      <c r="B40" s="12" t="s">
        <v>42</v>
      </c>
      <c r="C40" s="13" t="s">
        <v>8</v>
      </c>
      <c r="D40" s="19">
        <v>0</v>
      </c>
      <c r="E40" s="3"/>
    </row>
    <row r="41" spans="1:5" ht="20.100000000000001" customHeight="1" x14ac:dyDescent="0.2">
      <c r="A41" s="11">
        <v>42248</v>
      </c>
      <c r="B41" s="12" t="s">
        <v>43</v>
      </c>
      <c r="C41" s="13" t="s">
        <v>8</v>
      </c>
      <c r="D41" s="19">
        <v>390</v>
      </c>
      <c r="E41" s="3"/>
    </row>
    <row r="42" spans="1:5" ht="20.100000000000001" customHeight="1" x14ac:dyDescent="0.2">
      <c r="A42" s="11">
        <v>42248</v>
      </c>
      <c r="B42" s="12" t="s">
        <v>44</v>
      </c>
      <c r="C42" s="13" t="s">
        <v>8</v>
      </c>
      <c r="D42" s="19">
        <v>1365</v>
      </c>
      <c r="E42" s="3"/>
    </row>
    <row r="43" spans="1:5" ht="20.100000000000001" customHeight="1" x14ac:dyDescent="0.2">
      <c r="A43" s="11">
        <v>42248</v>
      </c>
      <c r="B43" s="12" t="s">
        <v>45</v>
      </c>
      <c r="C43" s="13" t="s">
        <v>8</v>
      </c>
      <c r="D43" s="19">
        <v>585</v>
      </c>
      <c r="E43" s="3"/>
    </row>
    <row r="44" spans="1:5" ht="20.100000000000001" customHeight="1" x14ac:dyDescent="0.2">
      <c r="A44" s="11">
        <v>42248</v>
      </c>
      <c r="B44" s="12" t="s">
        <v>46</v>
      </c>
      <c r="C44" s="13" t="s">
        <v>8</v>
      </c>
      <c r="D44" s="19">
        <v>0</v>
      </c>
      <c r="E44" s="3"/>
    </row>
    <row r="45" spans="1:5" ht="20.100000000000001" customHeight="1" x14ac:dyDescent="0.2">
      <c r="A45" s="11">
        <v>42248</v>
      </c>
      <c r="B45" s="12" t="s">
        <v>47</v>
      </c>
      <c r="C45" s="13" t="s">
        <v>8</v>
      </c>
      <c r="D45" s="19">
        <v>0</v>
      </c>
      <c r="E45" s="3"/>
    </row>
    <row r="46" spans="1:5" ht="20.100000000000001" customHeight="1" x14ac:dyDescent="0.2">
      <c r="A46" s="11">
        <v>42248</v>
      </c>
      <c r="B46" s="12" t="s">
        <v>48</v>
      </c>
      <c r="C46" s="13" t="s">
        <v>8</v>
      </c>
      <c r="D46" s="19">
        <v>0</v>
      </c>
      <c r="E46" s="3"/>
    </row>
    <row r="47" spans="1:5" ht="20.100000000000001" customHeight="1" x14ac:dyDescent="0.2">
      <c r="A47" s="11">
        <v>42248</v>
      </c>
      <c r="B47" s="12" t="s">
        <v>49</v>
      </c>
      <c r="C47" s="13" t="s">
        <v>8</v>
      </c>
      <c r="D47" s="19">
        <v>0</v>
      </c>
      <c r="E47" s="3"/>
    </row>
    <row r="48" spans="1:5" ht="20.100000000000001" customHeight="1" x14ac:dyDescent="0.2">
      <c r="A48" s="11">
        <v>42248</v>
      </c>
      <c r="B48" s="12" t="s">
        <v>50</v>
      </c>
      <c r="C48" s="13" t="s">
        <v>8</v>
      </c>
      <c r="D48" s="19">
        <v>390</v>
      </c>
      <c r="E48" s="3"/>
    </row>
    <row r="49" spans="1:5" ht="20.100000000000001" customHeight="1" x14ac:dyDescent="0.2">
      <c r="A49" s="11">
        <v>42248</v>
      </c>
      <c r="B49" s="12" t="s">
        <v>51</v>
      </c>
      <c r="C49" s="13" t="s">
        <v>8</v>
      </c>
      <c r="D49" s="19">
        <v>195</v>
      </c>
      <c r="E49" s="3"/>
    </row>
    <row r="50" spans="1:5" ht="20.100000000000001" customHeight="1" x14ac:dyDescent="0.2">
      <c r="A50" s="11">
        <v>42248</v>
      </c>
      <c r="B50" s="12" t="s">
        <v>52</v>
      </c>
      <c r="C50" s="13" t="s">
        <v>8</v>
      </c>
      <c r="D50" s="19">
        <v>780</v>
      </c>
      <c r="E50" s="3"/>
    </row>
    <row r="51" spans="1:5" ht="20.100000000000001" customHeight="1" x14ac:dyDescent="0.2">
      <c r="A51" s="11">
        <v>42248</v>
      </c>
      <c r="B51" s="12" t="s">
        <v>53</v>
      </c>
      <c r="C51" s="13" t="s">
        <v>8</v>
      </c>
      <c r="D51" s="19">
        <v>0</v>
      </c>
      <c r="E51" s="3"/>
    </row>
    <row r="52" spans="1:5" ht="20.100000000000001" customHeight="1" x14ac:dyDescent="0.2">
      <c r="A52" s="11">
        <v>42248</v>
      </c>
      <c r="B52" s="12" t="s">
        <v>54</v>
      </c>
      <c r="C52" s="13" t="s">
        <v>8</v>
      </c>
      <c r="D52" s="19">
        <v>325</v>
      </c>
      <c r="E52" s="3"/>
    </row>
    <row r="53" spans="1:5" ht="20.100000000000001" customHeight="1" x14ac:dyDescent="0.2">
      <c r="A53" s="11">
        <v>42248</v>
      </c>
      <c r="B53" s="12" t="s">
        <v>55</v>
      </c>
      <c r="C53" s="13" t="s">
        <v>8</v>
      </c>
      <c r="D53" s="19">
        <v>390</v>
      </c>
      <c r="E53" s="3"/>
    </row>
    <row r="54" spans="1:5" ht="20.100000000000001" customHeight="1" x14ac:dyDescent="0.2">
      <c r="A54" s="11">
        <v>42248</v>
      </c>
      <c r="B54" s="12" t="s">
        <v>56</v>
      </c>
      <c r="C54" s="13" t="s">
        <v>8</v>
      </c>
      <c r="D54" s="19">
        <v>0</v>
      </c>
      <c r="E54" s="3"/>
    </row>
    <row r="55" spans="1:5" ht="20.100000000000001" customHeight="1" x14ac:dyDescent="0.2">
      <c r="A55" s="11">
        <v>42248</v>
      </c>
      <c r="B55" s="12" t="s">
        <v>57</v>
      </c>
      <c r="C55" s="13" t="s">
        <v>8</v>
      </c>
      <c r="D55" s="19">
        <v>0</v>
      </c>
      <c r="E55" s="3"/>
    </row>
    <row r="56" spans="1:5" ht="20.100000000000001" customHeight="1" x14ac:dyDescent="0.2">
      <c r="A56" s="11">
        <v>42248</v>
      </c>
      <c r="B56" s="12" t="s">
        <v>58</v>
      </c>
      <c r="C56" s="13" t="s">
        <v>8</v>
      </c>
      <c r="D56" s="19">
        <v>195</v>
      </c>
      <c r="E56" s="3"/>
    </row>
    <row r="57" spans="1:5" ht="20.100000000000001" customHeight="1" x14ac:dyDescent="0.2">
      <c r="A57" s="11">
        <v>42248</v>
      </c>
      <c r="B57" s="12" t="s">
        <v>59</v>
      </c>
      <c r="C57" s="13" t="s">
        <v>60</v>
      </c>
      <c r="D57" s="19">
        <v>0</v>
      </c>
      <c r="E57" s="3"/>
    </row>
    <row r="58" spans="1:5" ht="20.100000000000001" customHeight="1" x14ac:dyDescent="0.2">
      <c r="A58" s="11">
        <v>42248</v>
      </c>
      <c r="B58" s="12" t="s">
        <v>61</v>
      </c>
      <c r="C58" s="13" t="s">
        <v>60</v>
      </c>
      <c r="D58" s="19">
        <v>0</v>
      </c>
      <c r="E58" s="3"/>
    </row>
    <row r="59" spans="1:5" ht="20.100000000000001" customHeight="1" x14ac:dyDescent="0.2">
      <c r="A59" s="11">
        <v>42248</v>
      </c>
      <c r="B59" s="12" t="s">
        <v>62</v>
      </c>
      <c r="C59" s="13" t="s">
        <v>63</v>
      </c>
      <c r="D59" s="19">
        <v>325</v>
      </c>
      <c r="E59" s="3"/>
    </row>
    <row r="60" spans="1:5" ht="20.100000000000001" customHeight="1" x14ac:dyDescent="0.2">
      <c r="A60" s="11">
        <v>42248</v>
      </c>
      <c r="B60" s="12" t="s">
        <v>64</v>
      </c>
      <c r="C60" s="13" t="s">
        <v>60</v>
      </c>
      <c r="D60" s="19">
        <v>0</v>
      </c>
      <c r="E60" s="3"/>
    </row>
    <row r="61" spans="1:5" ht="20.100000000000001" customHeight="1" x14ac:dyDescent="0.2">
      <c r="A61" s="11">
        <v>42248</v>
      </c>
      <c r="B61" s="12" t="s">
        <v>65</v>
      </c>
      <c r="C61" s="13" t="s">
        <v>60</v>
      </c>
      <c r="D61" s="19">
        <v>0</v>
      </c>
      <c r="E61" s="3"/>
    </row>
    <row r="62" spans="1:5" ht="20.100000000000001" customHeight="1" x14ac:dyDescent="0.2">
      <c r="A62" s="11">
        <v>42248</v>
      </c>
      <c r="B62" s="12" t="s">
        <v>66</v>
      </c>
      <c r="C62" s="13" t="s">
        <v>60</v>
      </c>
      <c r="D62" s="19">
        <v>0</v>
      </c>
      <c r="E62" s="3"/>
    </row>
    <row r="63" spans="1:5" ht="20.100000000000001" customHeight="1" x14ac:dyDescent="0.2">
      <c r="A63" s="11">
        <v>42248</v>
      </c>
      <c r="B63" s="12" t="s">
        <v>67</v>
      </c>
      <c r="C63" s="13" t="s">
        <v>63</v>
      </c>
      <c r="D63" s="19">
        <v>0</v>
      </c>
      <c r="E63" s="3"/>
    </row>
    <row r="64" spans="1:5" ht="20.100000000000001" customHeight="1" x14ac:dyDescent="0.2">
      <c r="A64" s="11">
        <v>42248</v>
      </c>
      <c r="B64" s="12" t="s">
        <v>68</v>
      </c>
      <c r="C64" s="13" t="s">
        <v>63</v>
      </c>
      <c r="D64" s="19">
        <v>780</v>
      </c>
      <c r="E64" s="3"/>
    </row>
    <row r="65" spans="1:5" ht="20.100000000000001" customHeight="1" x14ac:dyDescent="0.2">
      <c r="A65" s="11">
        <v>42248</v>
      </c>
      <c r="B65" s="12" t="s">
        <v>69</v>
      </c>
      <c r="C65" s="13" t="s">
        <v>63</v>
      </c>
      <c r="D65" s="19">
        <v>0</v>
      </c>
      <c r="E65" s="3"/>
    </row>
    <row r="66" spans="1:5" ht="20.100000000000001" customHeight="1" x14ac:dyDescent="0.2">
      <c r="A66" s="11">
        <v>42248</v>
      </c>
      <c r="B66" s="12" t="s">
        <v>70</v>
      </c>
      <c r="C66" s="13" t="s">
        <v>63</v>
      </c>
      <c r="D66" s="19">
        <v>0</v>
      </c>
      <c r="E66" s="3"/>
    </row>
    <row r="67" spans="1:5" ht="20.100000000000001" customHeight="1" x14ac:dyDescent="0.2">
      <c r="A67" s="11">
        <v>42248</v>
      </c>
      <c r="B67" s="12" t="s">
        <v>71</v>
      </c>
      <c r="C67" s="13" t="s">
        <v>63</v>
      </c>
      <c r="D67" s="19">
        <v>0</v>
      </c>
      <c r="E67" s="3"/>
    </row>
    <row r="68" spans="1:5" ht="20.100000000000001" customHeight="1" x14ac:dyDescent="0.2">
      <c r="A68" s="11">
        <v>42248</v>
      </c>
      <c r="B68" s="12" t="s">
        <v>72</v>
      </c>
      <c r="C68" s="13" t="s">
        <v>63</v>
      </c>
      <c r="D68" s="19">
        <v>0</v>
      </c>
      <c r="E68" s="3"/>
    </row>
    <row r="69" spans="1:5" ht="20.100000000000001" customHeight="1" x14ac:dyDescent="0.2">
      <c r="A69" s="11">
        <v>42248</v>
      </c>
      <c r="B69" s="12" t="s">
        <v>73</v>
      </c>
      <c r="C69" s="13" t="s">
        <v>63</v>
      </c>
      <c r="D69" s="19">
        <v>0</v>
      </c>
      <c r="E69" s="3"/>
    </row>
    <row r="70" spans="1:5" ht="20.100000000000001" customHeight="1" x14ac:dyDescent="0.2">
      <c r="A70" s="11">
        <v>42248</v>
      </c>
      <c r="B70" s="12" t="s">
        <v>74</v>
      </c>
      <c r="C70" s="13" t="s">
        <v>60</v>
      </c>
      <c r="D70" s="19">
        <v>0</v>
      </c>
      <c r="E70" s="3"/>
    </row>
    <row r="71" spans="1:5" ht="20.100000000000001" customHeight="1" x14ac:dyDescent="0.2">
      <c r="A71" s="11">
        <v>42248</v>
      </c>
      <c r="B71" s="12" t="s">
        <v>75</v>
      </c>
      <c r="C71" s="13" t="s">
        <v>60</v>
      </c>
      <c r="D71" s="19">
        <v>0</v>
      </c>
      <c r="E71" s="3"/>
    </row>
    <row r="72" spans="1:5" ht="20.100000000000001" customHeight="1" x14ac:dyDescent="0.2">
      <c r="A72" s="11">
        <v>42248</v>
      </c>
      <c r="B72" s="12" t="s">
        <v>76</v>
      </c>
      <c r="C72" s="13" t="s">
        <v>63</v>
      </c>
      <c r="D72" s="19">
        <v>0</v>
      </c>
      <c r="E72" s="3"/>
    </row>
    <row r="73" spans="1:5" ht="20.100000000000001" customHeight="1" x14ac:dyDescent="0.2">
      <c r="A73" s="11">
        <v>42248</v>
      </c>
      <c r="B73" s="12" t="s">
        <v>77</v>
      </c>
      <c r="C73" s="13" t="s">
        <v>63</v>
      </c>
      <c r="D73" s="19">
        <v>1300</v>
      </c>
      <c r="E73" s="3"/>
    </row>
    <row r="74" spans="1:5" ht="20.100000000000001" customHeight="1" x14ac:dyDescent="0.2">
      <c r="A74" s="11">
        <v>42248</v>
      </c>
      <c r="B74" s="12" t="s">
        <v>78</v>
      </c>
      <c r="C74" s="13" t="s">
        <v>63</v>
      </c>
      <c r="D74" s="19">
        <v>1300</v>
      </c>
      <c r="E74" s="3"/>
    </row>
    <row r="75" spans="1:5" ht="20.100000000000001" customHeight="1" x14ac:dyDescent="0.2">
      <c r="A75" s="11">
        <v>42248</v>
      </c>
      <c r="B75" s="12" t="s">
        <v>79</v>
      </c>
      <c r="C75" s="13" t="s">
        <v>63</v>
      </c>
      <c r="D75" s="19">
        <v>0</v>
      </c>
      <c r="E75" s="3"/>
    </row>
    <row r="76" spans="1:5" ht="20.100000000000001" customHeight="1" x14ac:dyDescent="0.2">
      <c r="A76" s="11">
        <v>42248</v>
      </c>
      <c r="B76" s="12" t="s">
        <v>80</v>
      </c>
      <c r="C76" s="13" t="s">
        <v>63</v>
      </c>
      <c r="D76" s="19">
        <v>1300</v>
      </c>
      <c r="E76" s="3"/>
    </row>
    <row r="77" spans="1:5" ht="20.100000000000001" customHeight="1" x14ac:dyDescent="0.2">
      <c r="A77" s="11">
        <v>42248</v>
      </c>
      <c r="B77" s="12" t="s">
        <v>81</v>
      </c>
      <c r="C77" s="13" t="s">
        <v>60</v>
      </c>
      <c r="D77" s="19">
        <v>208</v>
      </c>
      <c r="E77" s="3"/>
    </row>
    <row r="78" spans="1:5" ht="20.100000000000001" customHeight="1" x14ac:dyDescent="0.2">
      <c r="A78" s="11">
        <v>42248</v>
      </c>
      <c r="B78" s="12" t="s">
        <v>82</v>
      </c>
      <c r="C78" s="13" t="s">
        <v>63</v>
      </c>
      <c r="D78" s="19">
        <v>1300</v>
      </c>
      <c r="E78" s="3"/>
    </row>
    <row r="79" spans="1:5" ht="20.100000000000001" customHeight="1" x14ac:dyDescent="0.2">
      <c r="A79" s="11">
        <v>42248</v>
      </c>
      <c r="B79" s="12" t="s">
        <v>83</v>
      </c>
      <c r="C79" s="13" t="s">
        <v>63</v>
      </c>
      <c r="D79" s="19">
        <v>0</v>
      </c>
      <c r="E79" s="3"/>
    </row>
    <row r="80" spans="1:5" ht="20.100000000000001" customHeight="1" x14ac:dyDescent="0.2">
      <c r="A80" s="11">
        <v>42248</v>
      </c>
      <c r="B80" s="12" t="s">
        <v>84</v>
      </c>
      <c r="C80" s="13" t="s">
        <v>60</v>
      </c>
      <c r="D80" s="19">
        <v>0</v>
      </c>
      <c r="E80" s="3"/>
    </row>
    <row r="81" spans="1:5" ht="20.100000000000001" customHeight="1" x14ac:dyDescent="0.2">
      <c r="A81" s="11">
        <v>42248</v>
      </c>
      <c r="B81" s="12" t="s">
        <v>85</v>
      </c>
      <c r="C81" s="13" t="s">
        <v>60</v>
      </c>
      <c r="D81" s="19">
        <v>0</v>
      </c>
      <c r="E81" s="3"/>
    </row>
    <row r="82" spans="1:5" ht="20.100000000000001" customHeight="1" x14ac:dyDescent="0.2">
      <c r="A82" s="11">
        <v>42248</v>
      </c>
      <c r="B82" s="12" t="s">
        <v>86</v>
      </c>
      <c r="C82" s="13" t="s">
        <v>60</v>
      </c>
      <c r="D82" s="19">
        <v>0</v>
      </c>
      <c r="E82" s="3"/>
    </row>
    <row r="83" spans="1:5" ht="20.100000000000001" customHeight="1" x14ac:dyDescent="0.2">
      <c r="A83" s="11">
        <v>42248</v>
      </c>
      <c r="B83" s="12" t="s">
        <v>87</v>
      </c>
      <c r="C83" s="13" t="s">
        <v>60</v>
      </c>
      <c r="D83" s="19">
        <v>0</v>
      </c>
      <c r="E83" s="3"/>
    </row>
    <row r="84" spans="1:5" ht="20.100000000000001" customHeight="1" x14ac:dyDescent="0.2">
      <c r="A84" s="11">
        <v>42248</v>
      </c>
      <c r="B84" s="12" t="s">
        <v>88</v>
      </c>
      <c r="C84" s="13" t="s">
        <v>63</v>
      </c>
      <c r="D84" s="19">
        <v>0</v>
      </c>
      <c r="E84" s="3"/>
    </row>
    <row r="85" spans="1:5" ht="20.100000000000001" customHeight="1" x14ac:dyDescent="0.2">
      <c r="A85" s="11">
        <v>42248</v>
      </c>
      <c r="B85" s="12" t="s">
        <v>89</v>
      </c>
      <c r="C85" s="13" t="s">
        <v>63</v>
      </c>
      <c r="D85" s="19">
        <v>0</v>
      </c>
      <c r="E85" s="3"/>
    </row>
    <row r="86" spans="1:5" ht="20.100000000000001" customHeight="1" x14ac:dyDescent="0.2">
      <c r="A86" s="11">
        <v>42248</v>
      </c>
      <c r="B86" s="12" t="s">
        <v>90</v>
      </c>
      <c r="C86" s="13" t="s">
        <v>63</v>
      </c>
      <c r="D86" s="19">
        <v>0</v>
      </c>
      <c r="E86" s="3"/>
    </row>
    <row r="87" spans="1:5" ht="20.100000000000001" customHeight="1" x14ac:dyDescent="0.2">
      <c r="A87" s="26" t="s">
        <v>92</v>
      </c>
      <c r="B87" s="26"/>
      <c r="C87" s="8"/>
      <c r="D87" s="10">
        <f>SUM(D6:D86)</f>
        <v>32773</v>
      </c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3" t="s">
        <v>91</v>
      </c>
      <c r="B89" s="23"/>
      <c r="C89" s="15"/>
      <c r="D89" s="16">
        <f>SUMIF($C$6:$C$86,$C$56,D6:D86)+SUMIF($C$6:$C$86,$C$83,$D$6:$D$86)</f>
        <v>26468</v>
      </c>
    </row>
    <row r="90" spans="1:5" ht="20.100000000000001" customHeight="1" x14ac:dyDescent="0.2">
      <c r="A90" s="23" t="s">
        <v>6</v>
      </c>
      <c r="B90" s="23"/>
      <c r="C90" s="15"/>
      <c r="D90" s="16">
        <f>SUMIF($C$6:$C$86,$C$59,D6:D86)</f>
        <v>6305</v>
      </c>
    </row>
    <row r="91" spans="1:5" ht="20.100000000000001" customHeight="1" x14ac:dyDescent="0.2">
      <c r="A91" s="23" t="s">
        <v>93</v>
      </c>
      <c r="B91" s="23"/>
      <c r="C91" s="15"/>
      <c r="D91" s="16">
        <f>SUM(D89:D90)</f>
        <v>32773</v>
      </c>
    </row>
    <row r="92" spans="1:5" ht="20.100000000000001" customHeight="1" x14ac:dyDescent="0.2">
      <c r="A92" s="2"/>
      <c r="B92" s="1"/>
      <c r="C92" s="1"/>
      <c r="D92" s="14">
        <f>D87-D91</f>
        <v>0</v>
      </c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4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2"/>
      <c r="B265" s="1"/>
      <c r="C265" s="1"/>
      <c r="D265" s="1"/>
      <c r="E265" s="3"/>
    </row>
    <row r="266" spans="1:5" ht="20.100000000000001" customHeight="1" x14ac:dyDescent="0.2">
      <c r="A266" s="2"/>
      <c r="B266" s="1"/>
      <c r="C266" s="1"/>
      <c r="D266" s="1"/>
      <c r="E266" s="3"/>
    </row>
    <row r="267" spans="1:5" ht="20.100000000000001" customHeight="1" x14ac:dyDescent="0.2">
      <c r="A267" s="2"/>
      <c r="B267" s="1"/>
      <c r="C267" s="1"/>
      <c r="D267" s="1"/>
      <c r="E267" s="3"/>
    </row>
    <row r="268" spans="1:5" ht="20.100000000000001" customHeight="1" x14ac:dyDescent="0.2">
      <c r="A268" s="2"/>
      <c r="B268" s="1"/>
      <c r="C268" s="1"/>
      <c r="D268" s="1"/>
      <c r="E268" s="3"/>
    </row>
    <row r="269" spans="1:5" ht="20.100000000000001" customHeight="1" x14ac:dyDescent="0.2">
      <c r="A269" s="2"/>
      <c r="B269" s="1"/>
      <c r="C269" s="1"/>
      <c r="D269" s="1"/>
      <c r="E269" s="3"/>
    </row>
    <row r="270" spans="1:5" ht="20.100000000000001" customHeight="1" x14ac:dyDescent="0.2">
      <c r="A270" s="2"/>
      <c r="B270" s="1"/>
      <c r="C270" s="1"/>
      <c r="D270" s="1"/>
      <c r="E270" s="3"/>
    </row>
    <row r="271" spans="1:5" ht="20.100000000000001" customHeight="1" x14ac:dyDescent="0.2">
      <c r="A271" s="2"/>
      <c r="B271" s="1"/>
      <c r="C271" s="1"/>
      <c r="D271" s="1"/>
      <c r="E271" s="3"/>
    </row>
    <row r="272" spans="1:5" ht="20.100000000000001" customHeight="1" x14ac:dyDescent="0.2">
      <c r="A272" s="2"/>
      <c r="B272" s="1"/>
      <c r="C272" s="1"/>
      <c r="D272" s="1"/>
      <c r="E272" s="3"/>
    </row>
    <row r="273" spans="1:5" ht="20.100000000000001" customHeight="1" x14ac:dyDescent="0.2">
      <c r="A273" s="2"/>
      <c r="B273" s="1"/>
      <c r="C273" s="1"/>
      <c r="D273" s="1"/>
      <c r="E273" s="3"/>
    </row>
    <row r="274" spans="1:5" ht="20.100000000000001" customHeight="1" x14ac:dyDescent="0.2">
      <c r="A274" s="2"/>
      <c r="B274" s="1"/>
      <c r="C274" s="1"/>
      <c r="D274" s="1"/>
      <c r="E274" s="3"/>
    </row>
    <row r="275" spans="1:5" ht="20.100000000000001" customHeight="1" x14ac:dyDescent="0.2">
      <c r="A275" s="2"/>
      <c r="B275" s="1"/>
      <c r="C275" s="1"/>
      <c r="D275" s="1"/>
      <c r="E275" s="3"/>
    </row>
    <row r="276" spans="1:5" ht="20.100000000000001" customHeight="1" x14ac:dyDescent="0.2">
      <c r="A276" s="2"/>
      <c r="B276" s="1"/>
      <c r="C276" s="1"/>
      <c r="D276" s="1"/>
      <c r="E276" s="3"/>
    </row>
    <row r="277" spans="1:5" ht="20.100000000000001" customHeight="1" x14ac:dyDescent="0.2">
      <c r="A277" s="2"/>
      <c r="B277" s="1"/>
      <c r="C277" s="1"/>
      <c r="D277" s="1"/>
      <c r="E277" s="3"/>
    </row>
    <row r="278" spans="1:5" ht="20.100000000000001" customHeight="1" x14ac:dyDescent="0.2">
      <c r="A278" s="2"/>
      <c r="B278" s="1"/>
      <c r="C278" s="1"/>
      <c r="D278" s="1"/>
      <c r="E278" s="3"/>
    </row>
    <row r="279" spans="1:5" ht="20.100000000000001" customHeight="1" x14ac:dyDescent="0.2">
      <c r="A279" s="2"/>
      <c r="B279" s="1"/>
      <c r="C279" s="1"/>
      <c r="D279" s="1"/>
      <c r="E279" s="3"/>
    </row>
    <row r="280" spans="1:5" ht="20.100000000000001" customHeight="1" x14ac:dyDescent="0.2">
      <c r="A280" s="2"/>
      <c r="B280" s="1"/>
      <c r="C280" s="1"/>
      <c r="D280" s="1"/>
      <c r="E280" s="3"/>
    </row>
    <row r="281" spans="1:5" ht="20.100000000000001" customHeight="1" x14ac:dyDescent="0.2">
      <c r="A281" s="2"/>
      <c r="B281" s="1"/>
      <c r="C281" s="1"/>
      <c r="D281" s="1"/>
      <c r="E281" s="3"/>
    </row>
    <row r="282" spans="1:5" ht="20.100000000000001" customHeight="1" x14ac:dyDescent="0.2">
      <c r="A282" s="2"/>
      <c r="B282" s="1"/>
      <c r="C282" s="1"/>
      <c r="D282" s="1"/>
      <c r="E282" s="3"/>
    </row>
    <row r="283" spans="1:5" ht="20.100000000000001" customHeight="1" x14ac:dyDescent="0.2">
      <c r="A283" s="2"/>
      <c r="B283" s="1"/>
      <c r="C283" s="1"/>
      <c r="D283" s="1"/>
      <c r="E283" s="3"/>
    </row>
    <row r="284" spans="1:5" ht="20.100000000000001" customHeight="1" x14ac:dyDescent="0.2">
      <c r="A284" s="2"/>
      <c r="B284" s="1"/>
      <c r="C284" s="1"/>
      <c r="D284" s="1"/>
      <c r="E284" s="3"/>
    </row>
    <row r="285" spans="1:5" ht="20.100000000000001" customHeight="1" x14ac:dyDescent="0.2">
      <c r="A285" s="2"/>
      <c r="B285" s="1"/>
      <c r="C285" s="1"/>
      <c r="D285" s="1"/>
      <c r="E285" s="3"/>
    </row>
    <row r="286" spans="1:5" ht="20.100000000000001" customHeight="1" x14ac:dyDescent="0.2">
      <c r="A286" s="2"/>
      <c r="B286" s="1"/>
      <c r="C286" s="1"/>
      <c r="D286" s="1"/>
      <c r="E286" s="3"/>
    </row>
    <row r="287" spans="1:5" ht="20.100000000000001" customHeight="1" x14ac:dyDescent="0.2">
      <c r="A287" s="2"/>
      <c r="B287" s="1"/>
      <c r="C287" s="1"/>
      <c r="D287" s="1"/>
      <c r="E287" s="3"/>
    </row>
    <row r="288" spans="1:5" ht="20.100000000000001" customHeight="1" x14ac:dyDescent="0.2">
      <c r="A288" s="2"/>
      <c r="B288" s="1"/>
      <c r="C288" s="1"/>
      <c r="D288" s="1"/>
      <c r="E288" s="3"/>
    </row>
    <row r="289" spans="1:5" ht="20.100000000000001" customHeight="1" x14ac:dyDescent="0.2">
      <c r="A289" s="2"/>
      <c r="B289" s="1"/>
      <c r="C289" s="1"/>
      <c r="D289" s="1"/>
      <c r="E289" s="3"/>
    </row>
    <row r="290" spans="1:5" ht="20.100000000000001" customHeight="1" x14ac:dyDescent="0.2">
      <c r="A290" s="2"/>
      <c r="B290" s="1"/>
      <c r="C290" s="1"/>
      <c r="D290" s="1"/>
      <c r="E290" s="3"/>
    </row>
    <row r="291" spans="1:5" ht="20.100000000000001" customHeight="1" x14ac:dyDescent="0.2">
      <c r="A291" s="2"/>
      <c r="B291" s="1"/>
      <c r="C291" s="1"/>
      <c r="D291" s="1"/>
      <c r="E291" s="3"/>
    </row>
    <row r="292" spans="1:5" ht="20.100000000000001" customHeight="1" x14ac:dyDescent="0.2">
      <c r="A292" s="2"/>
      <c r="B292" s="1"/>
      <c r="C292" s="1"/>
      <c r="D292" s="1"/>
      <c r="E292" s="3"/>
    </row>
    <row r="293" spans="1:5" ht="20.100000000000001" customHeight="1" x14ac:dyDescent="0.2">
      <c r="A293" s="2"/>
      <c r="B293" s="1"/>
      <c r="C293" s="1"/>
      <c r="D293" s="1"/>
      <c r="E293" s="3"/>
    </row>
    <row r="294" spans="1:5" ht="20.100000000000001" customHeight="1" x14ac:dyDescent="0.2">
      <c r="A294" s="2"/>
      <c r="B294" s="1"/>
      <c r="C294" s="1"/>
      <c r="D294" s="1"/>
      <c r="E294" s="3"/>
    </row>
    <row r="295" spans="1:5" ht="20.100000000000001" customHeight="1" x14ac:dyDescent="0.2">
      <c r="A295" s="2"/>
      <c r="B295" s="1"/>
      <c r="C295" s="1"/>
      <c r="D295" s="1"/>
      <c r="E295" s="3"/>
    </row>
    <row r="296" spans="1:5" ht="20.100000000000001" customHeight="1" x14ac:dyDescent="0.2">
      <c r="A296" s="2"/>
      <c r="B296" s="1"/>
      <c r="C296" s="1"/>
      <c r="D296" s="1"/>
      <c r="E296" s="3"/>
    </row>
    <row r="297" spans="1:5" ht="20.100000000000001" customHeight="1" x14ac:dyDescent="0.2">
      <c r="A297" s="2"/>
      <c r="B297" s="1"/>
      <c r="C297" s="1"/>
      <c r="D297" s="1"/>
      <c r="E297" s="3"/>
    </row>
    <row r="298" spans="1:5" ht="20.100000000000001" customHeight="1" x14ac:dyDescent="0.2">
      <c r="A298" s="2"/>
      <c r="B298" s="1"/>
      <c r="C298" s="1"/>
      <c r="D298" s="1"/>
      <c r="E298" s="3"/>
    </row>
    <row r="299" spans="1:5" ht="20.100000000000001" customHeight="1" x14ac:dyDescent="0.2">
      <c r="A299" s="2"/>
      <c r="B299" s="1"/>
      <c r="C299" s="1"/>
      <c r="D299" s="1"/>
      <c r="E299" s="3"/>
    </row>
    <row r="300" spans="1:5" ht="20.100000000000001" customHeight="1" x14ac:dyDescent="0.2">
      <c r="A300" s="2"/>
      <c r="B300" s="1"/>
      <c r="C300" s="1"/>
      <c r="D300" s="1"/>
      <c r="E300" s="3"/>
    </row>
    <row r="301" spans="1:5" ht="20.100000000000001" customHeight="1" x14ac:dyDescent="0.2">
      <c r="A301" s="2"/>
      <c r="B301" s="1"/>
      <c r="C301" s="1"/>
      <c r="D301" s="1"/>
      <c r="E301" s="3"/>
    </row>
    <row r="302" spans="1:5" ht="20.100000000000001" customHeight="1" x14ac:dyDescent="0.2">
      <c r="A302" s="2"/>
      <c r="B302" s="1"/>
      <c r="C302" s="1"/>
      <c r="D302" s="1"/>
      <c r="E302" s="3"/>
    </row>
    <row r="303" spans="1:5" ht="20.100000000000001" customHeight="1" x14ac:dyDescent="0.2">
      <c r="A303" s="2"/>
      <c r="B303" s="1"/>
      <c r="C303" s="1"/>
      <c r="D303" s="1"/>
      <c r="E303" s="3"/>
    </row>
    <row r="304" spans="1:5" ht="20.100000000000001" customHeight="1" x14ac:dyDescent="0.2">
      <c r="A304" s="2"/>
      <c r="B304" s="1"/>
      <c r="C304" s="1"/>
      <c r="D304" s="1"/>
      <c r="E304" s="3"/>
    </row>
    <row r="305" spans="1:5" ht="20.100000000000001" customHeight="1" x14ac:dyDescent="0.2">
      <c r="A305" s="2"/>
      <c r="B305" s="1"/>
      <c r="C305" s="1"/>
      <c r="D305" s="1"/>
      <c r="E305" s="3"/>
    </row>
    <row r="306" spans="1:5" ht="20.100000000000001" customHeight="1" x14ac:dyDescent="0.2">
      <c r="A306" s="2"/>
      <c r="B306" s="1"/>
      <c r="C306" s="1"/>
      <c r="D306" s="1"/>
      <c r="E306" s="3"/>
    </row>
    <row r="307" spans="1:5" ht="20.100000000000001" customHeight="1" x14ac:dyDescent="0.2">
      <c r="A307" s="2"/>
      <c r="B307" s="1"/>
      <c r="C307" s="1"/>
      <c r="D307" s="1"/>
      <c r="E307" s="3"/>
    </row>
    <row r="308" spans="1:5" ht="20.100000000000001" customHeight="1" x14ac:dyDescent="0.2">
      <c r="A308" s="2"/>
      <c r="B308" s="1"/>
      <c r="C308" s="1"/>
      <c r="D308" s="1"/>
      <c r="E308" s="3"/>
    </row>
    <row r="309" spans="1:5" ht="20.100000000000001" customHeight="1" x14ac:dyDescent="0.2">
      <c r="A309" s="2"/>
      <c r="B309" s="1"/>
      <c r="C309" s="1"/>
      <c r="D309" s="1"/>
      <c r="E309" s="3"/>
    </row>
    <row r="310" spans="1:5" ht="20.100000000000001" customHeight="1" x14ac:dyDescent="0.2">
      <c r="A310" s="5"/>
      <c r="B310" s="5"/>
      <c r="C310" s="5"/>
      <c r="D310" s="5"/>
    </row>
    <row r="311" spans="1:5" ht="20.100000000000001" customHeight="1" x14ac:dyDescent="0.2">
      <c r="A311" s="6"/>
      <c r="B311" s="6"/>
      <c r="C311" s="6"/>
      <c r="D311" s="6"/>
    </row>
    <row r="312" spans="1:5" ht="20.100000000000001" customHeight="1" x14ac:dyDescent="0.2">
      <c r="A312" s="7"/>
      <c r="B312" s="7"/>
      <c r="C312" s="7"/>
      <c r="D312" s="7"/>
    </row>
    <row r="313" spans="1:5" ht="20.100000000000001" customHeight="1" x14ac:dyDescent="0.2">
      <c r="A313" s="2"/>
      <c r="B313" s="1"/>
      <c r="C313" s="1"/>
      <c r="D313" s="1"/>
    </row>
    <row r="314" spans="1:5" ht="20.100000000000001" customHeight="1" x14ac:dyDescent="0.2">
      <c r="A314" s="2"/>
      <c r="B314" s="1"/>
      <c r="C314" s="1"/>
      <c r="D314" s="1"/>
    </row>
    <row r="315" spans="1:5" ht="20.100000000000001" customHeight="1" x14ac:dyDescent="0.2">
      <c r="A315" s="2"/>
      <c r="B315" s="1"/>
      <c r="C315" s="1"/>
      <c r="D315" s="1"/>
    </row>
  </sheetData>
  <mergeCells count="69">
    <mergeCell ref="A89:B89"/>
    <mergeCell ref="A90:B90"/>
    <mergeCell ref="A91:B91"/>
    <mergeCell ref="IC3:IF3"/>
    <mergeCell ref="IG3:IJ3"/>
    <mergeCell ref="IK3:IN3"/>
    <mergeCell ref="GK3:GN3"/>
    <mergeCell ref="GO3:GR3"/>
    <mergeCell ref="GS3:GV3"/>
    <mergeCell ref="GW3:GZ3"/>
    <mergeCell ref="IO3:IR3"/>
    <mergeCell ref="IS3:IV3"/>
    <mergeCell ref="A87:B87"/>
    <mergeCell ref="HE3:HH3"/>
    <mergeCell ref="HI3:HL3"/>
    <mergeCell ref="HM3:HP3"/>
    <mergeCell ref="HQ3:HT3"/>
    <mergeCell ref="HU3:HX3"/>
    <mergeCell ref="HY3:IB3"/>
    <mergeCell ref="GG3:GJ3"/>
    <mergeCell ref="HA3:HD3"/>
    <mergeCell ref="FI3:FL3"/>
    <mergeCell ref="FM3:FP3"/>
    <mergeCell ref="FQ3:FT3"/>
    <mergeCell ref="FU3:FX3"/>
    <mergeCell ref="FY3:GB3"/>
    <mergeCell ref="GC3:GF3"/>
    <mergeCell ref="EK3:EN3"/>
    <mergeCell ref="EO3:ER3"/>
    <mergeCell ref="ES3:EV3"/>
    <mergeCell ref="EW3:EZ3"/>
    <mergeCell ref="FA3:FD3"/>
    <mergeCell ref="FE3:FH3"/>
    <mergeCell ref="DM3:DP3"/>
    <mergeCell ref="DQ3:DT3"/>
    <mergeCell ref="DU3:DX3"/>
    <mergeCell ref="DY3:EB3"/>
    <mergeCell ref="EC3:EF3"/>
    <mergeCell ref="EG3:EJ3"/>
    <mergeCell ref="CO3:CR3"/>
    <mergeCell ref="CS3:CV3"/>
    <mergeCell ref="CW3:CZ3"/>
    <mergeCell ref="DA3:DD3"/>
    <mergeCell ref="DE3:DH3"/>
    <mergeCell ref="DI3:DL3"/>
    <mergeCell ref="BQ3:BT3"/>
    <mergeCell ref="BU3:BX3"/>
    <mergeCell ref="BY3:CB3"/>
    <mergeCell ref="CC3:CF3"/>
    <mergeCell ref="CG3:CJ3"/>
    <mergeCell ref="CK3:CN3"/>
    <mergeCell ref="AS3:AV3"/>
    <mergeCell ref="AW3:AZ3"/>
    <mergeCell ref="BA3:BD3"/>
    <mergeCell ref="BE3:BH3"/>
    <mergeCell ref="BI3:BL3"/>
    <mergeCell ref="BM3:BP3"/>
    <mergeCell ref="U3:X3"/>
    <mergeCell ref="Y3:AB3"/>
    <mergeCell ref="AC3:AF3"/>
    <mergeCell ref="AG3:AJ3"/>
    <mergeCell ref="AK3:AN3"/>
    <mergeCell ref="AO3:AR3"/>
    <mergeCell ref="A1:D1"/>
    <mergeCell ref="A2:D2"/>
    <mergeCell ref="A3:D3"/>
    <mergeCell ref="I3:L3"/>
    <mergeCell ref="M3:P3"/>
    <mergeCell ref="Q3:T3"/>
  </mergeCells>
  <pageMargins left="0.78740157499999996" right="0.78740157499999996" top="0.984251969" bottom="0.984251969" header="0.4921259845" footer="0.4921259845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2016-05-06T16:38:22Z</cp:lastPrinted>
  <dcterms:created xsi:type="dcterms:W3CDTF">2016-04-29T20:01:39Z</dcterms:created>
  <dcterms:modified xsi:type="dcterms:W3CDTF">2021-09-15T16:56:13Z</dcterms:modified>
</cp:coreProperties>
</file>